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Lavori 2023\Report adozioni 2023\Report 2023\Materiale consegnato\"/>
    </mc:Choice>
  </mc:AlternateContent>
  <xr:revisionPtr revIDLastSave="0" documentId="8_{64E6AF6D-C4C5-43B3-8BA7-219837182FE6}" xr6:coauthVersionLast="47" xr6:coauthVersionMax="47" xr10:uidLastSave="{00000000-0000-0000-0000-000000000000}"/>
  <bookViews>
    <workbookView xWindow="-120" yWindow="-120" windowWidth="20730" windowHeight="11040" tabRatio="641" xr2:uid="{00000000-000D-0000-FFFF-FFFF00000000}"/>
  </bookViews>
  <sheets>
    <sheet name="Copertina" sheetId="1" r:id="rId1"/>
    <sheet name="Indice" sheetId="2" r:id="rId2"/>
    <sheet name="Capitolo 1" sheetId="3" r:id="rId3"/>
    <sheet name="tavola 1.1" sheetId="4" r:id="rId4"/>
    <sheet name="tavola 1.2 " sheetId="5" r:id="rId5"/>
    <sheet name="tavole 1.3" sheetId="6" r:id="rId6"/>
    <sheet name="tavole 1.4" sheetId="7" r:id="rId7"/>
    <sheet name="tavole 1.5" sheetId="8" r:id="rId8"/>
    <sheet name="tavole 1.6" sheetId="9" r:id="rId9"/>
    <sheet name="tavola 1.7" sheetId="10" r:id="rId10"/>
    <sheet name="tavola 1.8" sheetId="11" r:id="rId11"/>
    <sheet name="tavole 1.9" sheetId="12" r:id="rId12"/>
    <sheet name="tavole 1.10" sheetId="13" r:id="rId13"/>
    <sheet name="tavole 1.11" sheetId="14" r:id="rId14"/>
    <sheet name="tavola 1.12" sheetId="15" r:id="rId15"/>
    <sheet name="tavola 1.13" sheetId="16" r:id="rId16"/>
    <sheet name="Capitolo 2" sheetId="17" r:id="rId17"/>
    <sheet name="tavola 2.1" sheetId="54" r:id="rId18"/>
    <sheet name="tavola 2.2" sheetId="19" r:id="rId19"/>
    <sheet name="tavola 2.3" sheetId="20" r:id="rId20"/>
    <sheet name="tavola 2.4" sheetId="21" r:id="rId21"/>
    <sheet name="tavola 2.5" sheetId="22" r:id="rId22"/>
    <sheet name="tavola 2.6" sheetId="23" r:id="rId23"/>
    <sheet name="tavola 2.7" sheetId="24" r:id="rId24"/>
    <sheet name="tavola 2.8" sheetId="25" r:id="rId25"/>
    <sheet name="tavola 2.9" sheetId="26" r:id="rId26"/>
    <sheet name="tavola 2.10" sheetId="27" r:id="rId27"/>
    <sheet name="tavola 2.11" sheetId="28" r:id="rId28"/>
    <sheet name="tavola 2.12" sheetId="29" r:id="rId29"/>
    <sheet name="Capitolo 3" sheetId="30" r:id="rId30"/>
    <sheet name="tavola 3.1" sheetId="31" r:id="rId31"/>
    <sheet name="tavole 3.2 " sheetId="32" r:id="rId32"/>
    <sheet name="tavola 3.3 " sheetId="33" r:id="rId33"/>
    <sheet name="tavola 3.4 " sheetId="34" r:id="rId34"/>
    <sheet name="tavole 3.5  " sheetId="35" r:id="rId35"/>
    <sheet name="tavole 3.6" sheetId="36" r:id="rId36"/>
    <sheet name=" tavola 3.7 " sheetId="37" r:id="rId37"/>
    <sheet name="tavola 3.8" sheetId="38" r:id="rId38"/>
    <sheet name="tavola 3.9 " sheetId="39" r:id="rId39"/>
    <sheet name="tavola 3.10" sheetId="40" r:id="rId40"/>
    <sheet name="Capitolo 4" sheetId="41" r:id="rId41"/>
    <sheet name="tavola 4.1" sheetId="42" r:id="rId42"/>
    <sheet name="tavola 4.2" sheetId="43" r:id="rId43"/>
    <sheet name="tavola 4.3" sheetId="44" r:id="rId44"/>
    <sheet name="tavola 4.4" sheetId="45" r:id="rId45"/>
    <sheet name="tavola 4.5" sheetId="46" r:id="rId46"/>
    <sheet name="tavola 4.6" sheetId="47" r:id="rId47"/>
    <sheet name="tavola 4.7" sheetId="48" r:id="rId48"/>
    <sheet name="tavola 4.8" sheetId="49" r:id="rId49"/>
    <sheet name="tavola 4.9" sheetId="50" r:id="rId50"/>
    <sheet name="tavola 4.10" sheetId="51" r:id="rId51"/>
    <sheet name="tavola 4.11" sheetId="52" r:id="rId52"/>
    <sheet name="tavola 4.12" sheetId="53" r:id="rId53"/>
  </sheets>
  <externalReferences>
    <externalReference r:id="rId54"/>
    <externalReference r:id="rId55"/>
    <externalReference r:id="rId56"/>
    <externalReference r:id="rId57"/>
    <externalReference r:id="rId58"/>
    <externalReference r:id="rId59"/>
    <externalReference r:id="rId60"/>
  </externalReferences>
  <definedNames>
    <definedName name="_1Excel_BuiltIn__FilterDatabase_1">'[1]tavola 4'!$C$1:$C$5</definedName>
    <definedName name="_1Excel_BuiltIn_Print_Area_29_1" localSheetId="16">'[2]tavola 2.12 '!#REF!</definedName>
    <definedName name="_1Excel_BuiltIn_Print_Area_29_1" localSheetId="0">'[2]tavola 2.12 '!#REF!</definedName>
    <definedName name="_1Excel_BuiltIn_Print_Area_29_1" localSheetId="15">'[2]tavola 2.12 '!#REF!</definedName>
    <definedName name="_1Excel_BuiltIn_Print_Area_29_1" localSheetId="17">'[2]tavola 2.12 '!#REF!</definedName>
    <definedName name="_1Excel_BuiltIn_Print_Area_29_1" localSheetId="26">'[2]tavola 2.12 '!#REF!</definedName>
    <definedName name="_1Excel_BuiltIn_Print_Area_29_1" localSheetId="27">'[2]tavola 2.12 '!#REF!</definedName>
    <definedName name="_1Excel_BuiltIn_Print_Area_29_1" localSheetId="28">'[2]tavola 2.12 '!#REF!</definedName>
    <definedName name="_1Excel_BuiltIn_Print_Area_29_1" localSheetId="20">'[2]tavola 2.12 '!#REF!</definedName>
    <definedName name="_1Excel_BuiltIn_Print_Area_29_1" localSheetId="21">'[2]tavola 2.12 '!#REF!</definedName>
    <definedName name="_1Excel_BuiltIn_Print_Area_29_1" localSheetId="22">'[2]tavola 2.12 '!#REF!</definedName>
    <definedName name="_1Excel_BuiltIn_Print_Area_29_1" localSheetId="23">'[2]tavola 2.12 '!#REF!</definedName>
    <definedName name="_1Excel_BuiltIn_Print_Area_29_1" localSheetId="39">'[2]tavola 2.12 '!#REF!</definedName>
    <definedName name="_1Excel_BuiltIn_Print_Area_29_1" localSheetId="41">'[2]tavola 2.12 '!#REF!</definedName>
    <definedName name="_1Excel_BuiltIn_Print_Area_29_1" localSheetId="50">'[2]tavola 2.12 '!#REF!</definedName>
    <definedName name="_1Excel_BuiltIn_Print_Area_29_1" localSheetId="51">'[2]tavola 2.12 '!#REF!</definedName>
    <definedName name="_1Excel_BuiltIn_Print_Area_29_1" localSheetId="52">'[2]tavola 2.12 '!#REF!</definedName>
    <definedName name="_1Excel_BuiltIn_Print_Area_29_1" localSheetId="42">'[2]tavola 2.12 '!#REF!</definedName>
    <definedName name="_1Excel_BuiltIn_Print_Area_29_1" localSheetId="43">'[2]tavola 2.12 '!#REF!</definedName>
    <definedName name="_1Excel_BuiltIn_Print_Area_29_1" localSheetId="44">'[2]tavola 2.12 '!#REF!</definedName>
    <definedName name="_1Excel_BuiltIn_Print_Area_29_1" localSheetId="45">'[2]tavola 2.12 '!#REF!</definedName>
    <definedName name="_1Excel_BuiltIn_Print_Area_29_1" localSheetId="46">'[2]tavola 2.12 '!#REF!</definedName>
    <definedName name="_1Excel_BuiltIn_Print_Area_29_1" localSheetId="47">'[2]tavola 2.12 '!#REF!</definedName>
    <definedName name="_1Excel_BuiltIn_Print_Area_29_1" localSheetId="48">'[2]tavola 2.12 '!#REF!</definedName>
    <definedName name="_1Excel_BuiltIn_Print_Area_29_1" localSheetId="49">'[2]tavola 2.12 '!#REF!</definedName>
    <definedName name="_1Excel_BuiltIn_Print_Area_29_1" localSheetId="7">'[2]tavola 2.12 '!#REF!</definedName>
    <definedName name="_1Excel_BuiltIn_Print_Area_29_1" localSheetId="31">'[2]tavola 2.12 '!#REF!</definedName>
    <definedName name="_1Excel_BuiltIn_Print_Area_29_1">'[2]tavola 2.12 '!#REF!</definedName>
    <definedName name="_2Excel_BuiltIn_Print_Area_14_1" localSheetId="15">#REF!</definedName>
    <definedName name="_2Excel_BuiltIn_Print_Area_14_1" localSheetId="17">#REF!</definedName>
    <definedName name="_2Excel_BuiltIn_Print_Area_14_1" localSheetId="26">#REF!</definedName>
    <definedName name="_2Excel_BuiltIn_Print_Area_14_1" localSheetId="27">#REF!</definedName>
    <definedName name="_2Excel_BuiltIn_Print_Area_14_1" localSheetId="28">#REF!</definedName>
    <definedName name="_2Excel_BuiltIn_Print_Area_14_1" localSheetId="20">#REF!</definedName>
    <definedName name="_2Excel_BuiltIn_Print_Area_14_1" localSheetId="21">#REF!</definedName>
    <definedName name="_2Excel_BuiltIn_Print_Area_14_1" localSheetId="22">#REF!</definedName>
    <definedName name="_2Excel_BuiltIn_Print_Area_14_1" localSheetId="23">#REF!</definedName>
    <definedName name="_2Excel_BuiltIn_Print_Area_14_1" localSheetId="39">#REF!</definedName>
    <definedName name="_2Excel_BuiltIn_Print_Area_14_1" localSheetId="41">#REF!</definedName>
    <definedName name="_2Excel_BuiltIn_Print_Area_14_1" localSheetId="50">#REF!</definedName>
    <definedName name="_2Excel_BuiltIn_Print_Area_14_1" localSheetId="51">#REF!</definedName>
    <definedName name="_2Excel_BuiltIn_Print_Area_14_1" localSheetId="52">#REF!</definedName>
    <definedName name="_2Excel_BuiltIn_Print_Area_14_1" localSheetId="42">#REF!</definedName>
    <definedName name="_2Excel_BuiltIn_Print_Area_14_1" localSheetId="43">#REF!</definedName>
    <definedName name="_2Excel_BuiltIn_Print_Area_14_1" localSheetId="44">#REF!</definedName>
    <definedName name="_2Excel_BuiltIn_Print_Area_14_1" localSheetId="45">#REF!</definedName>
    <definedName name="_2Excel_BuiltIn_Print_Area_14_1" localSheetId="46">#REF!</definedName>
    <definedName name="_2Excel_BuiltIn_Print_Area_14_1" localSheetId="47">#REF!</definedName>
    <definedName name="_2Excel_BuiltIn_Print_Area_14_1" localSheetId="48">#REF!</definedName>
    <definedName name="_2Excel_BuiltIn_Print_Area_14_1" localSheetId="49">#REF!</definedName>
    <definedName name="_2Excel_BuiltIn_Print_Area_14_1" localSheetId="7">#REF!</definedName>
    <definedName name="_2Excel_BuiltIn_Print_Area_14_1">#REF!</definedName>
    <definedName name="_3Excel_BuiltIn_Print_Area_14_1" localSheetId="15">#REF!</definedName>
    <definedName name="_3Excel_BuiltIn_Print_Area_14_1" localSheetId="26">#REF!</definedName>
    <definedName name="_3Excel_BuiltIn_Print_Area_14_1" localSheetId="27">#REF!</definedName>
    <definedName name="_3Excel_BuiltIn_Print_Area_14_1" localSheetId="28">#REF!</definedName>
    <definedName name="_3Excel_BuiltIn_Print_Area_14_1" localSheetId="20">#REF!</definedName>
    <definedName name="_3Excel_BuiltIn_Print_Area_14_1" localSheetId="21">#REF!</definedName>
    <definedName name="_3Excel_BuiltIn_Print_Area_14_1" localSheetId="22">#REF!</definedName>
    <definedName name="_3Excel_BuiltIn_Print_Area_14_1" localSheetId="23">#REF!</definedName>
    <definedName name="_3Excel_BuiltIn_Print_Area_14_1" localSheetId="39">#REF!</definedName>
    <definedName name="_3Excel_BuiltIn_Print_Area_14_1" localSheetId="41">#REF!</definedName>
    <definedName name="_3Excel_BuiltIn_Print_Area_14_1" localSheetId="50">#REF!</definedName>
    <definedName name="_3Excel_BuiltIn_Print_Area_14_1" localSheetId="51">#REF!</definedName>
    <definedName name="_3Excel_BuiltIn_Print_Area_14_1" localSheetId="52">#REF!</definedName>
    <definedName name="_3Excel_BuiltIn_Print_Area_14_1" localSheetId="42">#REF!</definedName>
    <definedName name="_3Excel_BuiltIn_Print_Area_14_1" localSheetId="43">#REF!</definedName>
    <definedName name="_3Excel_BuiltIn_Print_Area_14_1" localSheetId="44">#REF!</definedName>
    <definedName name="_3Excel_BuiltIn_Print_Area_14_1" localSheetId="45">#REF!</definedName>
    <definedName name="_3Excel_BuiltIn_Print_Area_14_1" localSheetId="46">#REF!</definedName>
    <definedName name="_3Excel_BuiltIn_Print_Area_14_1" localSheetId="47">#REF!</definedName>
    <definedName name="_3Excel_BuiltIn_Print_Area_14_1" localSheetId="48">#REF!</definedName>
    <definedName name="_3Excel_BuiltIn_Print_Area_14_1" localSheetId="49">#REF!</definedName>
    <definedName name="_3Excel_BuiltIn_Print_Area_14_1" localSheetId="7">#REF!</definedName>
    <definedName name="_3Excel_BuiltIn_Print_Area_14_1">#REF!</definedName>
    <definedName name="_3Excel_BuiltIn_Print_Area_29_1" localSheetId="15">'[2]tavola 2.12 '!#REF!</definedName>
    <definedName name="_3Excel_BuiltIn_Print_Area_29_1" localSheetId="26">'[2]tavola 2.12 '!#REF!</definedName>
    <definedName name="_3Excel_BuiltIn_Print_Area_29_1" localSheetId="27">'[2]tavola 2.12 '!#REF!</definedName>
    <definedName name="_3Excel_BuiltIn_Print_Area_29_1" localSheetId="28">'[2]tavola 2.12 '!#REF!</definedName>
    <definedName name="_3Excel_BuiltIn_Print_Area_29_1" localSheetId="20">'[2]tavola 2.12 '!#REF!</definedName>
    <definedName name="_3Excel_BuiltIn_Print_Area_29_1" localSheetId="21">'[2]tavola 2.12 '!#REF!</definedName>
    <definedName name="_3Excel_BuiltIn_Print_Area_29_1" localSheetId="22">'[2]tavola 2.12 '!#REF!</definedName>
    <definedName name="_3Excel_BuiltIn_Print_Area_29_1" localSheetId="23">'[2]tavola 2.12 '!#REF!</definedName>
    <definedName name="_3Excel_BuiltIn_Print_Area_29_1" localSheetId="39">'[2]tavola 2.12 '!#REF!</definedName>
    <definedName name="_3Excel_BuiltIn_Print_Area_29_1" localSheetId="41">'[2]tavola 2.12 '!#REF!</definedName>
    <definedName name="_3Excel_BuiltIn_Print_Area_29_1" localSheetId="50">'[2]tavola 2.12 '!#REF!</definedName>
    <definedName name="_3Excel_BuiltIn_Print_Area_29_1" localSheetId="51">'[2]tavola 2.12 '!#REF!</definedName>
    <definedName name="_3Excel_BuiltIn_Print_Area_29_1" localSheetId="52">'[2]tavola 2.12 '!#REF!</definedName>
    <definedName name="_3Excel_BuiltIn_Print_Area_29_1" localSheetId="42">'[2]tavola 2.12 '!#REF!</definedName>
    <definedName name="_3Excel_BuiltIn_Print_Area_29_1" localSheetId="43">'[2]tavola 2.12 '!#REF!</definedName>
    <definedName name="_3Excel_BuiltIn_Print_Area_29_1" localSheetId="44">'[2]tavola 2.12 '!#REF!</definedName>
    <definedName name="_3Excel_BuiltIn_Print_Area_29_1" localSheetId="45">'[2]tavola 2.12 '!#REF!</definedName>
    <definedName name="_3Excel_BuiltIn_Print_Area_29_1" localSheetId="46">'[2]tavola 2.12 '!#REF!</definedName>
    <definedName name="_3Excel_BuiltIn_Print_Area_29_1" localSheetId="47">'[2]tavola 2.12 '!#REF!</definedName>
    <definedName name="_3Excel_BuiltIn_Print_Area_29_1" localSheetId="48">'[2]tavola 2.12 '!#REF!</definedName>
    <definedName name="_3Excel_BuiltIn_Print_Area_29_1" localSheetId="49">'[2]tavola 2.12 '!#REF!</definedName>
    <definedName name="_3Excel_BuiltIn_Print_Area_29_1" localSheetId="7">'[2]tavola 2.12 '!#REF!</definedName>
    <definedName name="_3Excel_BuiltIn_Print_Area_29_1">'[2]tavola 2.12 '!#REF!</definedName>
    <definedName name="_4Excel_BuiltIn_Print_Area_29_1" localSheetId="17">'[2]tavola 2.12 '!#REF!</definedName>
    <definedName name="_5Excel_BuiltIn_Print_Area_14_1" localSheetId="15">#REF!</definedName>
    <definedName name="_5Excel_BuiltIn_Print_Area_14_1" localSheetId="26">#REF!</definedName>
    <definedName name="_5Excel_BuiltIn_Print_Area_14_1" localSheetId="27">#REF!</definedName>
    <definedName name="_5Excel_BuiltIn_Print_Area_14_1" localSheetId="28">#REF!</definedName>
    <definedName name="_5Excel_BuiltIn_Print_Area_14_1" localSheetId="20">#REF!</definedName>
    <definedName name="_5Excel_BuiltIn_Print_Area_14_1" localSheetId="21">#REF!</definedName>
    <definedName name="_5Excel_BuiltIn_Print_Area_14_1" localSheetId="22">#REF!</definedName>
    <definedName name="_5Excel_BuiltIn_Print_Area_14_1" localSheetId="23">#REF!</definedName>
    <definedName name="_5Excel_BuiltIn_Print_Area_14_1" localSheetId="39">#REF!</definedName>
    <definedName name="_5Excel_BuiltIn_Print_Area_14_1" localSheetId="41">#REF!</definedName>
    <definedName name="_5Excel_BuiltIn_Print_Area_14_1" localSheetId="50">#REF!</definedName>
    <definedName name="_5Excel_BuiltIn_Print_Area_14_1" localSheetId="51">#REF!</definedName>
    <definedName name="_5Excel_BuiltIn_Print_Area_14_1" localSheetId="52">#REF!</definedName>
    <definedName name="_5Excel_BuiltIn_Print_Area_14_1" localSheetId="42">#REF!</definedName>
    <definedName name="_5Excel_BuiltIn_Print_Area_14_1" localSheetId="43">#REF!</definedName>
    <definedName name="_5Excel_BuiltIn_Print_Area_14_1" localSheetId="44">#REF!</definedName>
    <definedName name="_5Excel_BuiltIn_Print_Area_14_1" localSheetId="45">#REF!</definedName>
    <definedName name="_5Excel_BuiltIn_Print_Area_14_1" localSheetId="46">#REF!</definedName>
    <definedName name="_5Excel_BuiltIn_Print_Area_14_1" localSheetId="47">#REF!</definedName>
    <definedName name="_5Excel_BuiltIn_Print_Area_14_1" localSheetId="48">#REF!</definedName>
    <definedName name="_5Excel_BuiltIn_Print_Area_14_1" localSheetId="49">#REF!</definedName>
    <definedName name="_5Excel_BuiltIn_Print_Area_14_1" localSheetId="7">#REF!</definedName>
    <definedName name="_5Excel_BuiltIn_Print_Area_14_1">#REF!</definedName>
    <definedName name="_5Excel_BuiltIn_Print_Area_29_1" localSheetId="15">'[2]tavola 2.12 '!#REF!</definedName>
    <definedName name="_5Excel_BuiltIn_Print_Area_29_1" localSheetId="26">'[2]tavola 2.12 '!#REF!</definedName>
    <definedName name="_5Excel_BuiltIn_Print_Area_29_1" localSheetId="27">'[2]tavola 2.12 '!#REF!</definedName>
    <definedName name="_5Excel_BuiltIn_Print_Area_29_1" localSheetId="28">'[2]tavola 2.12 '!#REF!</definedName>
    <definedName name="_5Excel_BuiltIn_Print_Area_29_1" localSheetId="20">'[2]tavola 2.12 '!#REF!</definedName>
    <definedName name="_5Excel_BuiltIn_Print_Area_29_1" localSheetId="21">'[2]tavola 2.12 '!#REF!</definedName>
    <definedName name="_5Excel_BuiltIn_Print_Area_29_1" localSheetId="22">'[2]tavola 2.12 '!#REF!</definedName>
    <definedName name="_5Excel_BuiltIn_Print_Area_29_1" localSheetId="23">'[2]tavola 2.12 '!#REF!</definedName>
    <definedName name="_5Excel_BuiltIn_Print_Area_29_1" localSheetId="39">'[2]tavola 2.12 '!#REF!</definedName>
    <definedName name="_5Excel_BuiltIn_Print_Area_29_1" localSheetId="41">'[2]tavola 2.12 '!#REF!</definedName>
    <definedName name="_5Excel_BuiltIn_Print_Area_29_1" localSheetId="50">'[2]tavola 2.12 '!#REF!</definedName>
    <definedName name="_5Excel_BuiltIn_Print_Area_29_1" localSheetId="51">'[2]tavola 2.12 '!#REF!</definedName>
    <definedName name="_5Excel_BuiltIn_Print_Area_29_1" localSheetId="52">'[2]tavola 2.12 '!#REF!</definedName>
    <definedName name="_5Excel_BuiltIn_Print_Area_29_1" localSheetId="42">'[2]tavola 2.12 '!#REF!</definedName>
    <definedName name="_5Excel_BuiltIn_Print_Area_29_1" localSheetId="43">'[2]tavola 2.12 '!#REF!</definedName>
    <definedName name="_5Excel_BuiltIn_Print_Area_29_1" localSheetId="44">'[2]tavola 2.12 '!#REF!</definedName>
    <definedName name="_5Excel_BuiltIn_Print_Area_29_1" localSheetId="45">'[2]tavola 2.12 '!#REF!</definedName>
    <definedName name="_5Excel_BuiltIn_Print_Area_29_1" localSheetId="46">'[2]tavola 2.12 '!#REF!</definedName>
    <definedName name="_5Excel_BuiltIn_Print_Area_29_1" localSheetId="47">'[2]tavola 2.12 '!#REF!</definedName>
    <definedName name="_5Excel_BuiltIn_Print_Area_29_1" localSheetId="48">'[2]tavola 2.12 '!#REF!</definedName>
    <definedName name="_5Excel_BuiltIn_Print_Area_29_1" localSheetId="49">'[2]tavola 2.12 '!#REF!</definedName>
    <definedName name="_5Excel_BuiltIn_Print_Area_29_1" localSheetId="7">'[2]tavola 2.12 '!#REF!</definedName>
    <definedName name="_5Excel_BuiltIn_Print_Area_29_1">'[2]tavola 2.12 '!#REF!</definedName>
    <definedName name="_9Excel_BuiltIn_Print_Area_29_1" localSheetId="15">'[2]tavola 2.12 '!#REF!</definedName>
    <definedName name="_9Excel_BuiltIn_Print_Area_29_1" localSheetId="26">'[2]tavola 2.12 '!#REF!</definedName>
    <definedName name="_9Excel_BuiltIn_Print_Area_29_1" localSheetId="27">'[2]tavola 2.12 '!#REF!</definedName>
    <definedName name="_9Excel_BuiltIn_Print_Area_29_1" localSheetId="28">'[2]tavola 2.12 '!#REF!</definedName>
    <definedName name="_9Excel_BuiltIn_Print_Area_29_1" localSheetId="20">'[2]tavola 2.12 '!#REF!</definedName>
    <definedName name="_9Excel_BuiltIn_Print_Area_29_1" localSheetId="21">'[2]tavola 2.12 '!#REF!</definedName>
    <definedName name="_9Excel_BuiltIn_Print_Area_29_1" localSheetId="22">'[2]tavola 2.12 '!#REF!</definedName>
    <definedName name="_9Excel_BuiltIn_Print_Area_29_1" localSheetId="23">'[2]tavola 2.12 '!#REF!</definedName>
    <definedName name="_9Excel_BuiltIn_Print_Area_29_1" localSheetId="39">'[2]tavola 2.12 '!#REF!</definedName>
    <definedName name="_9Excel_BuiltIn_Print_Area_29_1" localSheetId="41">'[2]tavola 2.12 '!#REF!</definedName>
    <definedName name="_9Excel_BuiltIn_Print_Area_29_1" localSheetId="50">'[2]tavola 2.12 '!#REF!</definedName>
    <definedName name="_9Excel_BuiltIn_Print_Area_29_1" localSheetId="51">'[2]tavola 2.12 '!#REF!</definedName>
    <definedName name="_9Excel_BuiltIn_Print_Area_29_1" localSheetId="52">'[2]tavola 2.12 '!#REF!</definedName>
    <definedName name="_9Excel_BuiltIn_Print_Area_29_1" localSheetId="42">'[2]tavola 2.12 '!#REF!</definedName>
    <definedName name="_9Excel_BuiltIn_Print_Area_29_1" localSheetId="43">'[2]tavola 2.12 '!#REF!</definedName>
    <definedName name="_9Excel_BuiltIn_Print_Area_29_1" localSheetId="44">'[2]tavola 2.12 '!#REF!</definedName>
    <definedName name="_9Excel_BuiltIn_Print_Area_29_1" localSheetId="45">'[2]tavola 2.12 '!#REF!</definedName>
    <definedName name="_9Excel_BuiltIn_Print_Area_29_1" localSheetId="46">'[2]tavola 2.12 '!#REF!</definedName>
    <definedName name="_9Excel_BuiltIn_Print_Area_29_1" localSheetId="47">'[2]tavola 2.12 '!#REF!</definedName>
    <definedName name="_9Excel_BuiltIn_Print_Area_29_1" localSheetId="48">'[2]tavola 2.12 '!#REF!</definedName>
    <definedName name="_9Excel_BuiltIn_Print_Area_29_1" localSheetId="49">'[2]tavola 2.12 '!#REF!</definedName>
    <definedName name="_9Excel_BuiltIn_Print_Area_29_1" localSheetId="7">'[2]tavola 2.12 '!#REF!</definedName>
    <definedName name="_9Excel_BuiltIn_Print_Area_29_1">'[2]tavola 2.12 '!#REF!</definedName>
    <definedName name="_xlnm._FilterDatabase" localSheetId="14" hidden="1">'tavola 1.12'!#REF!</definedName>
    <definedName name="_xlnm._FilterDatabase" localSheetId="4" hidden="1">'tavola 1.2 '!#REF!</definedName>
    <definedName name="_xlnm._FilterDatabase" localSheetId="26" hidden="1">'tavola 2.10'!$A$1:$E$23</definedName>
    <definedName name="_xlnm._FilterDatabase" localSheetId="28" hidden="1">'tavola 2.12'!$A$6:$D$11</definedName>
    <definedName name="_xlnm._FilterDatabase" hidden="1">'[1]tavola 4'!$C$1:$C$5</definedName>
    <definedName name="a" localSheetId="16">#REF!</definedName>
    <definedName name="a" localSheetId="0">#REF!</definedName>
    <definedName name="a" localSheetId="15">#REF!</definedName>
    <definedName name="a" localSheetId="17">#REF!</definedName>
    <definedName name="a" localSheetId="26">#REF!</definedName>
    <definedName name="a" localSheetId="27">#REF!</definedName>
    <definedName name="a" localSheetId="28">#REF!</definedName>
    <definedName name="a" localSheetId="20">#REF!</definedName>
    <definedName name="a" localSheetId="21">#REF!</definedName>
    <definedName name="a" localSheetId="22">#REF!</definedName>
    <definedName name="a" localSheetId="23">#REF!</definedName>
    <definedName name="a" localSheetId="39">#REF!</definedName>
    <definedName name="a" localSheetId="41">#REF!</definedName>
    <definedName name="a" localSheetId="50">#REF!</definedName>
    <definedName name="a" localSheetId="51">#REF!</definedName>
    <definedName name="a" localSheetId="52">#REF!</definedName>
    <definedName name="a" localSheetId="42">#REF!</definedName>
    <definedName name="a" localSheetId="43">#REF!</definedName>
    <definedName name="a" localSheetId="44">#REF!</definedName>
    <definedName name="a" localSheetId="45">#REF!</definedName>
    <definedName name="a" localSheetId="46">#REF!</definedName>
    <definedName name="a" localSheetId="47">#REF!</definedName>
    <definedName name="a" localSheetId="48">#REF!</definedName>
    <definedName name="a" localSheetId="49">#REF!</definedName>
    <definedName name="a" localSheetId="7">#REF!</definedName>
    <definedName name="a" localSheetId="31">#REF!</definedName>
    <definedName name="a">#REF!</definedName>
    <definedName name="aa">'[3]tavola 5'!$A$1:$A$4</definedName>
    <definedName name="aaa">'[3]tavola 5'!$A$1:$A$4</definedName>
    <definedName name="aaaa" localSheetId="15">#REF!</definedName>
    <definedName name="aaaa" localSheetId="26">#REF!</definedName>
    <definedName name="aaaa" localSheetId="27">#REF!</definedName>
    <definedName name="aaaa" localSheetId="28">#REF!</definedName>
    <definedName name="aaaa" localSheetId="20">#REF!</definedName>
    <definedName name="aaaa" localSheetId="21">#REF!</definedName>
    <definedName name="aaaa" localSheetId="22">#REF!</definedName>
    <definedName name="aaaa" localSheetId="23">#REF!</definedName>
    <definedName name="aaaa" localSheetId="39">#REF!</definedName>
    <definedName name="aaaa" localSheetId="41">#REF!</definedName>
    <definedName name="aaaa" localSheetId="50">#REF!</definedName>
    <definedName name="aaaa" localSheetId="51">#REF!</definedName>
    <definedName name="aaaa" localSheetId="52">#REF!</definedName>
    <definedName name="aaaa" localSheetId="42">#REF!</definedName>
    <definedName name="aaaa" localSheetId="43">#REF!</definedName>
    <definedName name="aaaa" localSheetId="44">#REF!</definedName>
    <definedName name="aaaa" localSheetId="45">#REF!</definedName>
    <definedName name="aaaa" localSheetId="46">#REF!</definedName>
    <definedName name="aaaa" localSheetId="47">#REF!</definedName>
    <definedName name="aaaa" localSheetId="48">#REF!</definedName>
    <definedName name="aaaa" localSheetId="49">#REF!</definedName>
    <definedName name="aaaa" localSheetId="7">#REF!</definedName>
    <definedName name="aaaa">#REF!</definedName>
    <definedName name="aaaaa">#N/A</definedName>
    <definedName name="aaaaa_10" localSheetId="15">#REF!</definedName>
    <definedName name="aaaaa_10" localSheetId="26">#REF!</definedName>
    <definedName name="aaaaa_10" localSheetId="27">#REF!</definedName>
    <definedName name="aaaaa_10" localSheetId="28">#REF!</definedName>
    <definedName name="aaaaa_10" localSheetId="20">#REF!</definedName>
    <definedName name="aaaaa_10" localSheetId="21">#REF!</definedName>
    <definedName name="aaaaa_10" localSheetId="22">#REF!</definedName>
    <definedName name="aaaaa_10" localSheetId="23">#REF!</definedName>
    <definedName name="aaaaa_10" localSheetId="39">#REF!</definedName>
    <definedName name="aaaaa_10" localSheetId="41">#REF!</definedName>
    <definedName name="aaaaa_10" localSheetId="50">#REF!</definedName>
    <definedName name="aaaaa_10" localSheetId="51">#REF!</definedName>
    <definedName name="aaaaa_10" localSheetId="52">#REF!</definedName>
    <definedName name="aaaaa_10" localSheetId="42">#REF!</definedName>
    <definedName name="aaaaa_10" localSheetId="43">#REF!</definedName>
    <definedName name="aaaaa_10" localSheetId="44">#REF!</definedName>
    <definedName name="aaaaa_10" localSheetId="45">#REF!</definedName>
    <definedName name="aaaaa_10" localSheetId="46">#REF!</definedName>
    <definedName name="aaaaa_10" localSheetId="47">#REF!</definedName>
    <definedName name="aaaaa_10" localSheetId="48">#REF!</definedName>
    <definedName name="aaaaa_10" localSheetId="49">#REF!</definedName>
    <definedName name="aaaaa_10" localSheetId="7">#REF!</definedName>
    <definedName name="aaaaa_10">#REF!</definedName>
    <definedName name="aaaaa_12" localSheetId="15">#REF!</definedName>
    <definedName name="aaaaa_12" localSheetId="26">#REF!</definedName>
    <definedName name="aaaaa_12" localSheetId="27">#REF!</definedName>
    <definedName name="aaaaa_12" localSheetId="28">#REF!</definedName>
    <definedName name="aaaaa_12" localSheetId="20">#REF!</definedName>
    <definedName name="aaaaa_12" localSheetId="21">#REF!</definedName>
    <definedName name="aaaaa_12" localSheetId="22">#REF!</definedName>
    <definedName name="aaaaa_12" localSheetId="23">#REF!</definedName>
    <definedName name="aaaaa_12" localSheetId="39">#REF!</definedName>
    <definedName name="aaaaa_12" localSheetId="41">#REF!</definedName>
    <definedName name="aaaaa_12" localSheetId="50">#REF!</definedName>
    <definedName name="aaaaa_12" localSheetId="51">#REF!</definedName>
    <definedName name="aaaaa_12" localSheetId="52">#REF!</definedName>
    <definedName name="aaaaa_12" localSheetId="42">#REF!</definedName>
    <definedName name="aaaaa_12" localSheetId="43">#REF!</definedName>
    <definedName name="aaaaa_12" localSheetId="44">#REF!</definedName>
    <definedName name="aaaaa_12" localSheetId="45">#REF!</definedName>
    <definedName name="aaaaa_12" localSheetId="46">#REF!</definedName>
    <definedName name="aaaaa_12" localSheetId="47">#REF!</definedName>
    <definedName name="aaaaa_12" localSheetId="48">#REF!</definedName>
    <definedName name="aaaaa_12" localSheetId="49">#REF!</definedName>
    <definedName name="aaaaa_12" localSheetId="7">#REF!</definedName>
    <definedName name="aaaaa_12">#REF!</definedName>
    <definedName name="aaaaa_14" localSheetId="26">#REF!</definedName>
    <definedName name="aaaaa_14" localSheetId="27">#REF!</definedName>
    <definedName name="aaaaa_14" localSheetId="28">#REF!</definedName>
    <definedName name="aaaaa_14" localSheetId="20">#REF!</definedName>
    <definedName name="aaaaa_14" localSheetId="21">#REF!</definedName>
    <definedName name="aaaaa_14" localSheetId="22">#REF!</definedName>
    <definedName name="aaaaa_14" localSheetId="23">#REF!</definedName>
    <definedName name="aaaaa_14" localSheetId="7">#REF!</definedName>
    <definedName name="aaaaa_14">#REF!</definedName>
    <definedName name="aaaaa_2" localSheetId="26">#REF!</definedName>
    <definedName name="aaaaa_2" localSheetId="27">#REF!</definedName>
    <definedName name="aaaaa_2" localSheetId="28">#REF!</definedName>
    <definedName name="aaaaa_2" localSheetId="20">#REF!</definedName>
    <definedName name="aaaaa_2" localSheetId="21">#REF!</definedName>
    <definedName name="aaaaa_2" localSheetId="22">#REF!</definedName>
    <definedName name="aaaaa_2" localSheetId="23">#REF!</definedName>
    <definedName name="aaaaa_2" localSheetId="7">#REF!</definedName>
    <definedName name="aaaaa_2">#REF!</definedName>
    <definedName name="aaaaa_5" localSheetId="26">#REF!</definedName>
    <definedName name="aaaaa_5" localSheetId="27">#REF!</definedName>
    <definedName name="aaaaa_5" localSheetId="28">#REF!</definedName>
    <definedName name="aaaaa_5" localSheetId="20">#REF!</definedName>
    <definedName name="aaaaa_5" localSheetId="21">#REF!</definedName>
    <definedName name="aaaaa_5" localSheetId="22">#REF!</definedName>
    <definedName name="aaaaa_5" localSheetId="23">#REF!</definedName>
    <definedName name="aaaaa_5" localSheetId="7">#REF!</definedName>
    <definedName name="aaaaa_5">#REF!</definedName>
    <definedName name="aaaaa_9" localSheetId="26">#REF!</definedName>
    <definedName name="aaaaa_9" localSheetId="27">#REF!</definedName>
    <definedName name="aaaaa_9" localSheetId="28">#REF!</definedName>
    <definedName name="aaaaa_9" localSheetId="20">#REF!</definedName>
    <definedName name="aaaaa_9" localSheetId="21">#REF!</definedName>
    <definedName name="aaaaa_9" localSheetId="22">#REF!</definedName>
    <definedName name="aaaaa_9" localSheetId="23">#REF!</definedName>
    <definedName name="aaaaa_9" localSheetId="7">#REF!</definedName>
    <definedName name="aaaaa_9">#REF!</definedName>
    <definedName name="aaaaaaaa" localSheetId="26">#REF!</definedName>
    <definedName name="aaaaaaaa" localSheetId="27">#REF!</definedName>
    <definedName name="aaaaaaaa" localSheetId="28">#REF!</definedName>
    <definedName name="aaaaaaaa" localSheetId="20">#REF!</definedName>
    <definedName name="aaaaaaaa" localSheetId="21">#REF!</definedName>
    <definedName name="aaaaaaaa" localSheetId="22">#REF!</definedName>
    <definedName name="aaaaaaaa" localSheetId="23">#REF!</definedName>
    <definedName name="aaaaaaaa" localSheetId="7">#REF!</definedName>
    <definedName name="aaaaaaaa">#REF!</definedName>
    <definedName name="_xlnm.Print_Area" localSheetId="36">' tavola 3.7 '!$A$1:$J$14</definedName>
    <definedName name="_xlnm.Print_Area" localSheetId="2">'Capitolo 1'!$A$1:$A$28</definedName>
    <definedName name="_xlnm.Print_Area" localSheetId="16">'Capitolo 2'!$A$1:$I$29</definedName>
    <definedName name="_xlnm.Print_Area" localSheetId="29">'Capitolo 3'!$A$1:$A$23</definedName>
    <definedName name="_xlnm.Print_Area" localSheetId="40">'Capitolo 4'!$A$1:$B$28</definedName>
    <definedName name="_xlnm.Print_Area" localSheetId="0">Copertina!$A$1:$I$28</definedName>
    <definedName name="_xlnm.Print_Area" localSheetId="3">'tavola 1.1'!$A$1:$D$15</definedName>
    <definedName name="_xlnm.Print_Area" localSheetId="14">'tavola 1.12'!$A$1:$L$17</definedName>
    <definedName name="_xlnm.Print_Area" localSheetId="15">'tavola 1.13'!$A$1:$F$35</definedName>
    <definedName name="_xlnm.Print_Area" localSheetId="4">'tavola 1.2 '!$A$1:$O$9</definedName>
    <definedName name="_xlnm.Print_Area" localSheetId="9">'tavola 1.7'!$A$1:$G$43</definedName>
    <definedName name="_xlnm.Print_Area" localSheetId="10">'tavola 1.8'!$A$1:$D$9</definedName>
    <definedName name="_xlnm.Print_Area" localSheetId="17">'tavola 2.1'!$A$1:$D$17</definedName>
    <definedName name="_xlnm.Print_Area" localSheetId="26">'tavola 2.10'!$A$1:$I$21</definedName>
    <definedName name="_xlnm.Print_Area" localSheetId="27">'tavola 2.11'!$A$1:$D$23</definedName>
    <definedName name="_xlnm.Print_Area" localSheetId="28">'tavola 2.12'!$A$1:$D$13</definedName>
    <definedName name="_xlnm.Print_Area" localSheetId="18">'tavola 2.2'!$A$1:$D$16</definedName>
    <definedName name="_xlnm.Print_Area" localSheetId="19">'tavola 2.3'!$A$1:$I$23</definedName>
    <definedName name="_xlnm.Print_Area" localSheetId="20">'tavola 2.4'!$A$1:$E$15</definedName>
    <definedName name="_xlnm.Print_Area" localSheetId="21">'tavola 2.5'!$A$1:$G$23</definedName>
    <definedName name="_xlnm.Print_Area" localSheetId="22">'tavola 2.6'!$A$1:$K$10</definedName>
    <definedName name="_xlnm.Print_Area" localSheetId="23">'tavola 2.7'!$A$1:$C$14</definedName>
    <definedName name="_xlnm.Print_Area" localSheetId="24">'tavola 2.8'!$A$1:$I$10</definedName>
    <definedName name="_xlnm.Print_Area" localSheetId="25">'tavola 2.9'!$A$1:$H$27</definedName>
    <definedName name="_xlnm.Print_Area" localSheetId="30">'tavola 3.1'!$A$1:$P$17</definedName>
    <definedName name="_xlnm.Print_Area" localSheetId="39">'tavola 3.10'!$A$1:$F$36</definedName>
    <definedName name="_xlnm.Print_Area" localSheetId="32">'tavola 3.3 '!$A$1:$I$9</definedName>
    <definedName name="_xlnm.Print_Area" localSheetId="33">'tavola 3.4 '!$A$1:$I$10</definedName>
    <definedName name="_xlnm.Print_Area" localSheetId="37">'tavola 3.8'!$A$1:$C$13</definedName>
    <definedName name="_xlnm.Print_Area" localSheetId="38">'tavola 3.9 '!$A$1:$L$18</definedName>
    <definedName name="_xlnm.Print_Area" localSheetId="41">'tavola 4.1'!$A$1:$J$34</definedName>
    <definedName name="_xlnm.Print_Area" localSheetId="50">'tavola 4.10'!$A$1:$J$34</definedName>
    <definedName name="_xlnm.Print_Area" localSheetId="51">'tavola 4.11'!$A$1:$J$34</definedName>
    <definedName name="_xlnm.Print_Area" localSheetId="52">'tavola 4.12'!$A$1:$J$34</definedName>
    <definedName name="_xlnm.Print_Area" localSheetId="42">'tavola 4.2'!$A$1:$J$34</definedName>
    <definedName name="_xlnm.Print_Area" localSheetId="43">'tavola 4.3'!$A$1:$J$34</definedName>
    <definedName name="_xlnm.Print_Area" localSheetId="44">'tavola 4.4'!$A$1:$J$34</definedName>
    <definedName name="_xlnm.Print_Area" localSheetId="45">'tavola 4.5'!$A$1:$J$34</definedName>
    <definedName name="_xlnm.Print_Area" localSheetId="46">'tavola 4.6'!$A$1:$J$34</definedName>
    <definedName name="_xlnm.Print_Area" localSheetId="47">'tavola 4.7'!$A$1:$J$34</definedName>
    <definedName name="_xlnm.Print_Area" localSheetId="48">'tavola 4.8'!$A$1:$J$34</definedName>
    <definedName name="_xlnm.Print_Area" localSheetId="49">'tavola 4.9'!$A$1:$J$34</definedName>
    <definedName name="_xlnm.Print_Area" localSheetId="12">'tavole 1.10'!$A$1:$F$37</definedName>
    <definedName name="_xlnm.Print_Area" localSheetId="13">'tavole 1.11'!$A$1:$F$70</definedName>
    <definedName name="_xlnm.Print_Area" localSheetId="5">'tavole 1.3'!$A$1:$F$34</definedName>
    <definedName name="_xlnm.Print_Area" localSheetId="6">'tavole 1.4'!$A$1:$F$45</definedName>
    <definedName name="_xlnm.Print_Area" localSheetId="7">'tavole 1.5'!$A$1:$C$17</definedName>
    <definedName name="_xlnm.Print_Area" localSheetId="8">'tavole 1.6'!$A$1:$I$16</definedName>
    <definedName name="_xlnm.Print_Area" localSheetId="11">'tavole 1.9'!$A$1:$D$25</definedName>
    <definedName name="_xlnm.Print_Area" localSheetId="31">'tavole 3.2 '!$A$1:$D$9</definedName>
    <definedName name="_xlnm.Print_Area" localSheetId="34">'tavole 3.5  '!$A$1:$I$26</definedName>
    <definedName name="_xlnm.Print_Area" localSheetId="35">'tavole 3.6'!$A$1:$C$21</definedName>
    <definedName name="bb" localSheetId="15">#REF!</definedName>
    <definedName name="bb" localSheetId="26">#REF!</definedName>
    <definedName name="bb" localSheetId="27">#REF!</definedName>
    <definedName name="bb" localSheetId="28">#REF!</definedName>
    <definedName name="bb" localSheetId="20">#REF!</definedName>
    <definedName name="bb" localSheetId="21">#REF!</definedName>
    <definedName name="bb" localSheetId="22">#REF!</definedName>
    <definedName name="bb" localSheetId="23">#REF!</definedName>
    <definedName name="bb" localSheetId="39">#REF!</definedName>
    <definedName name="bb" localSheetId="41">#REF!</definedName>
    <definedName name="bb" localSheetId="50">#REF!</definedName>
    <definedName name="bb" localSheetId="51">#REF!</definedName>
    <definedName name="bb" localSheetId="52">#REF!</definedName>
    <definedName name="bb" localSheetId="42">#REF!</definedName>
    <definedName name="bb" localSheetId="43">#REF!</definedName>
    <definedName name="bb" localSheetId="44">#REF!</definedName>
    <definedName name="bb" localSheetId="45">#REF!</definedName>
    <definedName name="bb" localSheetId="46">#REF!</definedName>
    <definedName name="bb" localSheetId="47">#REF!</definedName>
    <definedName name="bb" localSheetId="48">#REF!</definedName>
    <definedName name="bb" localSheetId="49">#REF!</definedName>
    <definedName name="bb" localSheetId="7">#REF!</definedName>
    <definedName name="bb">#REF!</definedName>
    <definedName name="bbb" localSheetId="15">#REF!</definedName>
    <definedName name="bbb" localSheetId="26">#REF!</definedName>
    <definedName name="bbb" localSheetId="27">#REF!</definedName>
    <definedName name="bbb" localSheetId="28">#REF!</definedName>
    <definedName name="bbb" localSheetId="20">#REF!</definedName>
    <definedName name="bbb" localSheetId="21">#REF!</definedName>
    <definedName name="bbb" localSheetId="22">#REF!</definedName>
    <definedName name="bbb" localSheetId="23">#REF!</definedName>
    <definedName name="bbb" localSheetId="39">#REF!</definedName>
    <definedName name="bbb" localSheetId="41">#REF!</definedName>
    <definedName name="bbb" localSheetId="50">#REF!</definedName>
    <definedName name="bbb" localSheetId="51">#REF!</definedName>
    <definedName name="bbb" localSheetId="52">#REF!</definedName>
    <definedName name="bbb" localSheetId="42">#REF!</definedName>
    <definedName name="bbb" localSheetId="43">#REF!</definedName>
    <definedName name="bbb" localSheetId="44">#REF!</definedName>
    <definedName name="bbb" localSheetId="45">#REF!</definedName>
    <definedName name="bbb" localSheetId="46">#REF!</definedName>
    <definedName name="bbb" localSheetId="47">#REF!</definedName>
    <definedName name="bbb" localSheetId="48">#REF!</definedName>
    <definedName name="bbb" localSheetId="49">#REF!</definedName>
    <definedName name="bbb" localSheetId="7">#REF!</definedName>
    <definedName name="bbb">#REF!</definedName>
    <definedName name="DRG" localSheetId="0">#REF!</definedName>
    <definedName name="DRG">#N/A</definedName>
    <definedName name="DRG_1">#N/A</definedName>
    <definedName name="DRG_10" localSheetId="15">#REF!</definedName>
    <definedName name="DRG_10" localSheetId="26">#REF!</definedName>
    <definedName name="DRG_10" localSheetId="27">#REF!</definedName>
    <definedName name="DRG_10" localSheetId="28">#REF!</definedName>
    <definedName name="DRG_10" localSheetId="20">#REF!</definedName>
    <definedName name="DRG_10" localSheetId="21">#REF!</definedName>
    <definedName name="DRG_10" localSheetId="22">#REF!</definedName>
    <definedName name="DRG_10" localSheetId="23">#REF!</definedName>
    <definedName name="DRG_10" localSheetId="39">#REF!</definedName>
    <definedName name="DRG_10" localSheetId="41">#REF!</definedName>
    <definedName name="DRG_10" localSheetId="50">#REF!</definedName>
    <definedName name="DRG_10" localSheetId="51">#REF!</definedName>
    <definedName name="DRG_10" localSheetId="52">#REF!</definedName>
    <definedName name="DRG_10" localSheetId="42">#REF!</definedName>
    <definedName name="DRG_10" localSheetId="43">#REF!</definedName>
    <definedName name="DRG_10" localSheetId="44">#REF!</definedName>
    <definedName name="DRG_10" localSheetId="45">#REF!</definedName>
    <definedName name="DRG_10" localSheetId="46">#REF!</definedName>
    <definedName name="DRG_10" localSheetId="47">#REF!</definedName>
    <definedName name="DRG_10" localSheetId="48">#REF!</definedName>
    <definedName name="DRG_10" localSheetId="49">#REF!</definedName>
    <definedName name="DRG_10" localSheetId="7">#REF!</definedName>
    <definedName name="DRG_10">#REF!</definedName>
    <definedName name="DRG_11" localSheetId="26">#REF!</definedName>
    <definedName name="DRG_11" localSheetId="27">#REF!</definedName>
    <definedName name="DRG_11" localSheetId="28">#REF!</definedName>
    <definedName name="DRG_11" localSheetId="20">#REF!</definedName>
    <definedName name="DRG_11" localSheetId="21">#REF!</definedName>
    <definedName name="DRG_11" localSheetId="22">#REF!</definedName>
    <definedName name="DRG_11" localSheetId="23">#REF!</definedName>
    <definedName name="DRG_11" localSheetId="7">#REF!</definedName>
    <definedName name="DRG_11">#REF!</definedName>
    <definedName name="DRG_12" localSheetId="26">#REF!</definedName>
    <definedName name="DRG_12" localSheetId="27">#REF!</definedName>
    <definedName name="DRG_12" localSheetId="28">#REF!</definedName>
    <definedName name="DRG_12" localSheetId="20">#REF!</definedName>
    <definedName name="DRG_12" localSheetId="21">#REF!</definedName>
    <definedName name="DRG_12" localSheetId="22">#REF!</definedName>
    <definedName name="DRG_12" localSheetId="23">#REF!</definedName>
    <definedName name="DRG_12" localSheetId="7">#REF!</definedName>
    <definedName name="DRG_12">#REF!</definedName>
    <definedName name="DRG_122">#N/A</definedName>
    <definedName name="DRG_14" localSheetId="26">#REF!</definedName>
    <definedName name="DRG_14" localSheetId="27">#REF!</definedName>
    <definedName name="DRG_14" localSheetId="28">#REF!</definedName>
    <definedName name="DRG_14" localSheetId="20">#REF!</definedName>
    <definedName name="DRG_14" localSheetId="21">#REF!</definedName>
    <definedName name="DRG_14" localSheetId="22">#REF!</definedName>
    <definedName name="DRG_14" localSheetId="23">#REF!</definedName>
    <definedName name="DRG_14" localSheetId="7">#REF!</definedName>
    <definedName name="DRG_14">#REF!</definedName>
    <definedName name="DRG_16">#N/A</definedName>
    <definedName name="DRG_193">#N/A</definedName>
    <definedName name="DRG_2" localSheetId="26">#REF!</definedName>
    <definedName name="DRG_2" localSheetId="27">#REF!</definedName>
    <definedName name="DRG_2" localSheetId="28">#REF!</definedName>
    <definedName name="DRG_2" localSheetId="20">#REF!</definedName>
    <definedName name="DRG_2" localSheetId="21">#REF!</definedName>
    <definedName name="DRG_2" localSheetId="22">#REF!</definedName>
    <definedName name="DRG_2" localSheetId="23">#REF!</definedName>
    <definedName name="DRG_2" localSheetId="7">#REF!</definedName>
    <definedName name="DRG_2">#REF!</definedName>
    <definedName name="DRG_207">#N/A</definedName>
    <definedName name="DRG_21">#N/A</definedName>
    <definedName name="DRG_22">#N/A</definedName>
    <definedName name="DRG_23">#N/A</definedName>
    <definedName name="DRG_28">#N/A</definedName>
    <definedName name="DRG_29">#N/A</definedName>
    <definedName name="DRG_3">#N/A</definedName>
    <definedName name="DRG_5">#N/A</definedName>
    <definedName name="DRG_5_1">NA()</definedName>
    <definedName name="DRG_6">#N/A</definedName>
    <definedName name="DRG_8">NA()</definedName>
    <definedName name="DRG_9">#N/A</definedName>
    <definedName name="DRG_9_1">NA()</definedName>
    <definedName name="Excel_BuiltIn__FilterDatabase">#N/A</definedName>
    <definedName name="Excel_BuiltIn__FilterDatabase_1">#N/A</definedName>
    <definedName name="Excel_BuiltIn__FilterDatabase_10" localSheetId="26">#REF!</definedName>
    <definedName name="Excel_BuiltIn__FilterDatabase_10" localSheetId="27">#REF!</definedName>
    <definedName name="Excel_BuiltIn__FilterDatabase_10" localSheetId="28">#REF!</definedName>
    <definedName name="Excel_BuiltIn__FilterDatabase_10" localSheetId="20">#REF!</definedName>
    <definedName name="Excel_BuiltIn__FilterDatabase_10" localSheetId="21">#REF!</definedName>
    <definedName name="Excel_BuiltIn__FilterDatabase_10" localSheetId="22">#REF!</definedName>
    <definedName name="Excel_BuiltIn__FilterDatabase_10" localSheetId="23">#REF!</definedName>
    <definedName name="Excel_BuiltIn__FilterDatabase_10" localSheetId="7">#REF!</definedName>
    <definedName name="Excel_BuiltIn__FilterDatabase_10">#REF!</definedName>
    <definedName name="Excel_BuiltIn__FilterDatabase_11" localSheetId="26">'[4]figura 8'!#REF!</definedName>
    <definedName name="Excel_BuiltIn__FilterDatabase_11" localSheetId="27">'[4]figura 8'!#REF!</definedName>
    <definedName name="Excel_BuiltIn__FilterDatabase_11" localSheetId="28">'[4]figura 8'!#REF!</definedName>
    <definedName name="Excel_BuiltIn__FilterDatabase_11" localSheetId="20">'[4]figura 8'!#REF!</definedName>
    <definedName name="Excel_BuiltIn__FilterDatabase_11" localSheetId="21">'[4]figura 8'!#REF!</definedName>
    <definedName name="Excel_BuiltIn__FilterDatabase_11" localSheetId="22">'[4]figura 8'!#REF!</definedName>
    <definedName name="Excel_BuiltIn__FilterDatabase_11" localSheetId="23">'[4]figura 8'!#REF!</definedName>
    <definedName name="Excel_BuiltIn__FilterDatabase_11" localSheetId="7">'[4]figura 8'!#REF!</definedName>
    <definedName name="Excel_BuiltIn__FilterDatabase_11">'[4]figura 8'!#REF!</definedName>
    <definedName name="Excel_BuiltIn__FilterDatabase_12" localSheetId="26">'[4]figura 6'!#REF!</definedName>
    <definedName name="Excel_BuiltIn__FilterDatabase_12" localSheetId="27">'[4]figura 6'!#REF!</definedName>
    <definedName name="Excel_BuiltIn__FilterDatabase_12" localSheetId="28">'[4]figura 6'!#REF!</definedName>
    <definedName name="Excel_BuiltIn__FilterDatabase_12" localSheetId="20">'[4]figura 6'!#REF!</definedName>
    <definedName name="Excel_BuiltIn__FilterDatabase_12" localSheetId="21">'[4]figura 6'!#REF!</definedName>
    <definedName name="Excel_BuiltIn__FilterDatabase_12" localSheetId="22">'[4]figura 6'!#REF!</definedName>
    <definedName name="Excel_BuiltIn__FilterDatabase_12" localSheetId="23">'[4]figura 6'!#REF!</definedName>
    <definedName name="Excel_BuiltIn__FilterDatabase_12" localSheetId="7">'[4]figura 6'!#REF!</definedName>
    <definedName name="Excel_BuiltIn__FilterDatabase_12">'[4]figura 6'!#REF!</definedName>
    <definedName name="Excel_BuiltIn__FilterDatabase_121" localSheetId="16">'[2]tavola 3.3'!#REF!</definedName>
    <definedName name="Excel_BuiltIn__FilterDatabase_121" localSheetId="0">'[2]tavola 3.3'!#REF!</definedName>
    <definedName name="Excel_BuiltIn__FilterDatabase_121" localSheetId="15">'[2]tavola 3.3'!#REF!</definedName>
    <definedName name="Excel_BuiltIn__FilterDatabase_121" localSheetId="17">'[2]tavola 3.3'!#REF!</definedName>
    <definedName name="Excel_BuiltIn__FilterDatabase_121" localSheetId="26">'[2]tavola 3.3'!#REF!</definedName>
    <definedName name="Excel_BuiltIn__FilterDatabase_121" localSheetId="27">'[2]tavola 3.3'!#REF!</definedName>
    <definedName name="Excel_BuiltIn__FilterDatabase_121" localSheetId="28">'[2]tavola 3.3'!#REF!</definedName>
    <definedName name="Excel_BuiltIn__FilterDatabase_121" localSheetId="20">'[2]tavola 3.3'!#REF!</definedName>
    <definedName name="Excel_BuiltIn__FilterDatabase_121" localSheetId="21">'[2]tavola 3.3'!#REF!</definedName>
    <definedName name="Excel_BuiltIn__FilterDatabase_121" localSheetId="22">'[2]tavola 3.3'!#REF!</definedName>
    <definedName name="Excel_BuiltIn__FilterDatabase_121" localSheetId="23">'[2]tavola 3.3'!#REF!</definedName>
    <definedName name="Excel_BuiltIn__FilterDatabase_121" localSheetId="39">'[2]tavola 3.3'!#REF!</definedName>
    <definedName name="Excel_BuiltIn__FilterDatabase_121" localSheetId="41">'[2]tavola 3.3'!#REF!</definedName>
    <definedName name="Excel_BuiltIn__FilterDatabase_121" localSheetId="50">'[2]tavola 3.3'!#REF!</definedName>
    <definedName name="Excel_BuiltIn__FilterDatabase_121" localSheetId="51">'[2]tavola 3.3'!#REF!</definedName>
    <definedName name="Excel_BuiltIn__FilterDatabase_121" localSheetId="52">'[2]tavola 3.3'!#REF!</definedName>
    <definedName name="Excel_BuiltIn__FilterDatabase_121" localSheetId="42">'[2]tavola 3.3'!#REF!</definedName>
    <definedName name="Excel_BuiltIn__FilterDatabase_121" localSheetId="43">'[2]tavola 3.3'!#REF!</definedName>
    <definedName name="Excel_BuiltIn__FilterDatabase_121" localSheetId="44">'[2]tavola 3.3'!#REF!</definedName>
    <definedName name="Excel_BuiltIn__FilterDatabase_121" localSheetId="45">'[2]tavola 3.3'!#REF!</definedName>
    <definedName name="Excel_BuiltIn__FilterDatabase_121" localSheetId="46">'[2]tavola 3.3'!#REF!</definedName>
    <definedName name="Excel_BuiltIn__FilterDatabase_121" localSheetId="47">'[2]tavola 3.3'!#REF!</definedName>
    <definedName name="Excel_BuiltIn__FilterDatabase_121" localSheetId="48">'[2]tavola 3.3'!#REF!</definedName>
    <definedName name="Excel_BuiltIn__FilterDatabase_121" localSheetId="49">'[2]tavola 3.3'!#REF!</definedName>
    <definedName name="Excel_BuiltIn__FilterDatabase_121" localSheetId="7">'[2]tavola 3.3'!#REF!</definedName>
    <definedName name="Excel_BuiltIn__FilterDatabase_121" localSheetId="31">'[2]tavola 3.3'!#REF!</definedName>
    <definedName name="Excel_BuiltIn__FilterDatabase_121">'[2]tavola 3.3'!#REF!</definedName>
    <definedName name="Excel_BuiltIn__FilterDatabase_13" localSheetId="15">#REF!</definedName>
    <definedName name="Excel_BuiltIn__FilterDatabase_13" localSheetId="26">#REF!</definedName>
    <definedName name="Excel_BuiltIn__FilterDatabase_13" localSheetId="27">#REF!</definedName>
    <definedName name="Excel_BuiltIn__FilterDatabase_13" localSheetId="28">#REF!</definedName>
    <definedName name="Excel_BuiltIn__FilterDatabase_13" localSheetId="20">#REF!</definedName>
    <definedName name="Excel_BuiltIn__FilterDatabase_13" localSheetId="21">#REF!</definedName>
    <definedName name="Excel_BuiltIn__FilterDatabase_13" localSheetId="22">#REF!</definedName>
    <definedName name="Excel_BuiltIn__FilterDatabase_13" localSheetId="23">#REF!</definedName>
    <definedName name="Excel_BuiltIn__FilterDatabase_13" localSheetId="39">#REF!</definedName>
    <definedName name="Excel_BuiltIn__FilterDatabase_13" localSheetId="41">#REF!</definedName>
    <definedName name="Excel_BuiltIn__FilterDatabase_13" localSheetId="50">#REF!</definedName>
    <definedName name="Excel_BuiltIn__FilterDatabase_13" localSheetId="51">#REF!</definedName>
    <definedName name="Excel_BuiltIn__FilterDatabase_13" localSheetId="52">#REF!</definedName>
    <definedName name="Excel_BuiltIn__FilterDatabase_13" localSheetId="42">#REF!</definedName>
    <definedName name="Excel_BuiltIn__FilterDatabase_13" localSheetId="43">#REF!</definedName>
    <definedName name="Excel_BuiltIn__FilterDatabase_13" localSheetId="44">#REF!</definedName>
    <definedName name="Excel_BuiltIn__FilterDatabase_13" localSheetId="45">#REF!</definedName>
    <definedName name="Excel_BuiltIn__FilterDatabase_13" localSheetId="46">#REF!</definedName>
    <definedName name="Excel_BuiltIn__FilterDatabase_13" localSheetId="47">#REF!</definedName>
    <definedName name="Excel_BuiltIn__FilterDatabase_13" localSheetId="48">#REF!</definedName>
    <definedName name="Excel_BuiltIn__FilterDatabase_13" localSheetId="49">#REF!</definedName>
    <definedName name="Excel_BuiltIn__FilterDatabase_13" localSheetId="7">#REF!</definedName>
    <definedName name="Excel_BuiltIn__FilterDatabase_13">#REF!</definedName>
    <definedName name="Excel_BuiltIn__FilterDatabase_15">#N/A</definedName>
    <definedName name="Excel_BuiltIn__FilterDatabase_15_1" localSheetId="15">#REF!</definedName>
    <definedName name="Excel_BuiltIn__FilterDatabase_15_1" localSheetId="26">#REF!</definedName>
    <definedName name="Excel_BuiltIn__FilterDatabase_15_1" localSheetId="27">#REF!</definedName>
    <definedName name="Excel_BuiltIn__FilterDatabase_15_1" localSheetId="28">#REF!</definedName>
    <definedName name="Excel_BuiltIn__FilterDatabase_15_1" localSheetId="20">#REF!</definedName>
    <definedName name="Excel_BuiltIn__FilterDatabase_15_1" localSheetId="21">#REF!</definedName>
    <definedName name="Excel_BuiltIn__FilterDatabase_15_1" localSheetId="22">#REF!</definedName>
    <definedName name="Excel_BuiltIn__FilterDatabase_15_1" localSheetId="23">#REF!</definedName>
    <definedName name="Excel_BuiltIn__FilterDatabase_15_1" localSheetId="39">#REF!</definedName>
    <definedName name="Excel_BuiltIn__FilterDatabase_15_1" localSheetId="41">#REF!</definedName>
    <definedName name="Excel_BuiltIn__FilterDatabase_15_1" localSheetId="50">#REF!</definedName>
    <definedName name="Excel_BuiltIn__FilterDatabase_15_1" localSheetId="51">#REF!</definedName>
    <definedName name="Excel_BuiltIn__FilterDatabase_15_1" localSheetId="52">#REF!</definedName>
    <definedName name="Excel_BuiltIn__FilterDatabase_15_1" localSheetId="42">#REF!</definedName>
    <definedName name="Excel_BuiltIn__FilterDatabase_15_1" localSheetId="43">#REF!</definedName>
    <definedName name="Excel_BuiltIn__FilterDatabase_15_1" localSheetId="44">#REF!</definedName>
    <definedName name="Excel_BuiltIn__FilterDatabase_15_1" localSheetId="45">#REF!</definedName>
    <definedName name="Excel_BuiltIn__FilterDatabase_15_1" localSheetId="46">#REF!</definedName>
    <definedName name="Excel_BuiltIn__FilterDatabase_15_1" localSheetId="47">#REF!</definedName>
    <definedName name="Excel_BuiltIn__FilterDatabase_15_1" localSheetId="48">#REF!</definedName>
    <definedName name="Excel_BuiltIn__FilterDatabase_15_1" localSheetId="49">#REF!</definedName>
    <definedName name="Excel_BuiltIn__FilterDatabase_15_1" localSheetId="7">#REF!</definedName>
    <definedName name="Excel_BuiltIn__FilterDatabase_15_1">#REF!</definedName>
    <definedName name="Excel_BuiltIn__FilterDatabase_15_10" localSheetId="15">#REF!</definedName>
    <definedName name="Excel_BuiltIn__FilterDatabase_15_10" localSheetId="26">#REF!</definedName>
    <definedName name="Excel_BuiltIn__FilterDatabase_15_10" localSheetId="27">#REF!</definedName>
    <definedName name="Excel_BuiltIn__FilterDatabase_15_10" localSheetId="28">#REF!</definedName>
    <definedName name="Excel_BuiltIn__FilterDatabase_15_10" localSheetId="20">#REF!</definedName>
    <definedName name="Excel_BuiltIn__FilterDatabase_15_10" localSheetId="21">#REF!</definedName>
    <definedName name="Excel_BuiltIn__FilterDatabase_15_10" localSheetId="22">#REF!</definedName>
    <definedName name="Excel_BuiltIn__FilterDatabase_15_10" localSheetId="23">#REF!</definedName>
    <definedName name="Excel_BuiltIn__FilterDatabase_15_10" localSheetId="39">#REF!</definedName>
    <definedName name="Excel_BuiltIn__FilterDatabase_15_10" localSheetId="41">#REF!</definedName>
    <definedName name="Excel_BuiltIn__FilterDatabase_15_10" localSheetId="50">#REF!</definedName>
    <definedName name="Excel_BuiltIn__FilterDatabase_15_10" localSheetId="51">#REF!</definedName>
    <definedName name="Excel_BuiltIn__FilterDatabase_15_10" localSheetId="52">#REF!</definedName>
    <definedName name="Excel_BuiltIn__FilterDatabase_15_10" localSheetId="42">#REF!</definedName>
    <definedName name="Excel_BuiltIn__FilterDatabase_15_10" localSheetId="43">#REF!</definedName>
    <definedName name="Excel_BuiltIn__FilterDatabase_15_10" localSheetId="44">#REF!</definedName>
    <definedName name="Excel_BuiltIn__FilterDatabase_15_10" localSheetId="45">#REF!</definedName>
    <definedName name="Excel_BuiltIn__FilterDatabase_15_10" localSheetId="46">#REF!</definedName>
    <definedName name="Excel_BuiltIn__FilterDatabase_15_10" localSheetId="47">#REF!</definedName>
    <definedName name="Excel_BuiltIn__FilterDatabase_15_10" localSheetId="48">#REF!</definedName>
    <definedName name="Excel_BuiltIn__FilterDatabase_15_10" localSheetId="49">#REF!</definedName>
    <definedName name="Excel_BuiltIn__FilterDatabase_15_10" localSheetId="7">#REF!</definedName>
    <definedName name="Excel_BuiltIn__FilterDatabase_15_10">#REF!</definedName>
    <definedName name="Excel_BuiltIn__FilterDatabase_15_12" localSheetId="26">#REF!</definedName>
    <definedName name="Excel_BuiltIn__FilterDatabase_15_12" localSheetId="27">#REF!</definedName>
    <definedName name="Excel_BuiltIn__FilterDatabase_15_12" localSheetId="28">#REF!</definedName>
    <definedName name="Excel_BuiltIn__FilterDatabase_15_12" localSheetId="20">#REF!</definedName>
    <definedName name="Excel_BuiltIn__FilterDatabase_15_12" localSheetId="21">#REF!</definedName>
    <definedName name="Excel_BuiltIn__FilterDatabase_15_12" localSheetId="22">#REF!</definedName>
    <definedName name="Excel_BuiltIn__FilterDatabase_15_12" localSheetId="23">#REF!</definedName>
    <definedName name="Excel_BuiltIn__FilterDatabase_15_12" localSheetId="7">#REF!</definedName>
    <definedName name="Excel_BuiltIn__FilterDatabase_15_12">#REF!</definedName>
    <definedName name="Excel_BuiltIn__FilterDatabase_15_14" localSheetId="26">#REF!</definedName>
    <definedName name="Excel_BuiltIn__FilterDatabase_15_14" localSheetId="27">#REF!</definedName>
    <definedName name="Excel_BuiltIn__FilterDatabase_15_14" localSheetId="28">#REF!</definedName>
    <definedName name="Excel_BuiltIn__FilterDatabase_15_14" localSheetId="20">#REF!</definedName>
    <definedName name="Excel_BuiltIn__FilterDatabase_15_14" localSheetId="21">#REF!</definedName>
    <definedName name="Excel_BuiltIn__FilterDatabase_15_14" localSheetId="22">#REF!</definedName>
    <definedName name="Excel_BuiltIn__FilterDatabase_15_14" localSheetId="23">#REF!</definedName>
    <definedName name="Excel_BuiltIn__FilterDatabase_15_14" localSheetId="7">#REF!</definedName>
    <definedName name="Excel_BuiltIn__FilterDatabase_15_14">#REF!</definedName>
    <definedName name="Excel_BuiltIn__FilterDatabase_15_2" localSheetId="26">#REF!</definedName>
    <definedName name="Excel_BuiltIn__FilterDatabase_15_2" localSheetId="27">#REF!</definedName>
    <definedName name="Excel_BuiltIn__FilterDatabase_15_2" localSheetId="28">#REF!</definedName>
    <definedName name="Excel_BuiltIn__FilterDatabase_15_2" localSheetId="20">#REF!</definedName>
    <definedName name="Excel_BuiltIn__FilterDatabase_15_2" localSheetId="21">#REF!</definedName>
    <definedName name="Excel_BuiltIn__FilterDatabase_15_2" localSheetId="22">#REF!</definedName>
    <definedName name="Excel_BuiltIn__FilterDatabase_15_2" localSheetId="23">#REF!</definedName>
    <definedName name="Excel_BuiltIn__FilterDatabase_15_2" localSheetId="7">#REF!</definedName>
    <definedName name="Excel_BuiltIn__FilterDatabase_15_2">#REF!</definedName>
    <definedName name="Excel_BuiltIn__FilterDatabase_15_5" localSheetId="26">#REF!</definedName>
    <definedName name="Excel_BuiltIn__FilterDatabase_15_5" localSheetId="27">#REF!</definedName>
    <definedName name="Excel_BuiltIn__FilterDatabase_15_5" localSheetId="28">#REF!</definedName>
    <definedName name="Excel_BuiltIn__FilterDatabase_15_5" localSheetId="20">#REF!</definedName>
    <definedName name="Excel_BuiltIn__FilterDatabase_15_5" localSheetId="21">#REF!</definedName>
    <definedName name="Excel_BuiltIn__FilterDatabase_15_5" localSheetId="22">#REF!</definedName>
    <definedName name="Excel_BuiltIn__FilterDatabase_15_5" localSheetId="23">#REF!</definedName>
    <definedName name="Excel_BuiltIn__FilterDatabase_15_5" localSheetId="7">#REF!</definedName>
    <definedName name="Excel_BuiltIn__FilterDatabase_15_5">#REF!</definedName>
    <definedName name="Excel_BuiltIn__FilterDatabase_15_6" localSheetId="26">#REF!</definedName>
    <definedName name="Excel_BuiltIn__FilterDatabase_15_6" localSheetId="27">#REF!</definedName>
    <definedName name="Excel_BuiltIn__FilterDatabase_15_6" localSheetId="28">#REF!</definedName>
    <definedName name="Excel_BuiltIn__FilterDatabase_15_6" localSheetId="20">#REF!</definedName>
    <definedName name="Excel_BuiltIn__FilterDatabase_15_6" localSheetId="21">#REF!</definedName>
    <definedName name="Excel_BuiltIn__FilterDatabase_15_6" localSheetId="22">#REF!</definedName>
    <definedName name="Excel_BuiltIn__FilterDatabase_15_6" localSheetId="23">#REF!</definedName>
    <definedName name="Excel_BuiltIn__FilterDatabase_15_6" localSheetId="7">#REF!</definedName>
    <definedName name="Excel_BuiltIn__FilterDatabase_15_6">#REF!</definedName>
    <definedName name="Excel_BuiltIn__FilterDatabase_15_8" localSheetId="26">#REF!</definedName>
    <definedName name="Excel_BuiltIn__FilterDatabase_15_8" localSheetId="27">#REF!</definedName>
    <definedName name="Excel_BuiltIn__FilterDatabase_15_8" localSheetId="28">#REF!</definedName>
    <definedName name="Excel_BuiltIn__FilterDatabase_15_8" localSheetId="20">#REF!</definedName>
    <definedName name="Excel_BuiltIn__FilterDatabase_15_8" localSheetId="21">#REF!</definedName>
    <definedName name="Excel_BuiltIn__FilterDatabase_15_8" localSheetId="22">#REF!</definedName>
    <definedName name="Excel_BuiltIn__FilterDatabase_15_8" localSheetId="23">#REF!</definedName>
    <definedName name="Excel_BuiltIn__FilterDatabase_15_8" localSheetId="7">#REF!</definedName>
    <definedName name="Excel_BuiltIn__FilterDatabase_15_8">#REF!</definedName>
    <definedName name="Excel_BuiltIn__FilterDatabase_15_9" localSheetId="26">#REF!</definedName>
    <definedName name="Excel_BuiltIn__FilterDatabase_15_9" localSheetId="27">#REF!</definedName>
    <definedName name="Excel_BuiltIn__FilterDatabase_15_9" localSheetId="28">#REF!</definedName>
    <definedName name="Excel_BuiltIn__FilterDatabase_15_9" localSheetId="20">#REF!</definedName>
    <definedName name="Excel_BuiltIn__FilterDatabase_15_9" localSheetId="21">#REF!</definedName>
    <definedName name="Excel_BuiltIn__FilterDatabase_15_9" localSheetId="22">#REF!</definedName>
    <definedName name="Excel_BuiltIn__FilterDatabase_15_9" localSheetId="23">#REF!</definedName>
    <definedName name="Excel_BuiltIn__FilterDatabase_15_9" localSheetId="7">#REF!</definedName>
    <definedName name="Excel_BuiltIn__FilterDatabase_15_9">#REF!</definedName>
    <definedName name="Excel_BuiltIn__FilterDatabase_17">#N/A</definedName>
    <definedName name="Excel_BuiltIn__FilterDatabase_17_10" localSheetId="26">#REF!</definedName>
    <definedName name="Excel_BuiltIn__FilterDatabase_17_10" localSheetId="27">#REF!</definedName>
    <definedName name="Excel_BuiltIn__FilterDatabase_17_10" localSheetId="28">#REF!</definedName>
    <definedName name="Excel_BuiltIn__FilterDatabase_17_10" localSheetId="20">#REF!</definedName>
    <definedName name="Excel_BuiltIn__FilterDatabase_17_10" localSheetId="21">#REF!</definedName>
    <definedName name="Excel_BuiltIn__FilterDatabase_17_10" localSheetId="22">#REF!</definedName>
    <definedName name="Excel_BuiltIn__FilterDatabase_17_10" localSheetId="23">#REF!</definedName>
    <definedName name="Excel_BuiltIn__FilterDatabase_17_10" localSheetId="7">#REF!</definedName>
    <definedName name="Excel_BuiltIn__FilterDatabase_17_10">#REF!</definedName>
    <definedName name="Excel_BuiltIn__FilterDatabase_17_12" localSheetId="26">#REF!</definedName>
    <definedName name="Excel_BuiltIn__FilterDatabase_17_12" localSheetId="27">#REF!</definedName>
    <definedName name="Excel_BuiltIn__FilterDatabase_17_12" localSheetId="28">#REF!</definedName>
    <definedName name="Excel_BuiltIn__FilterDatabase_17_12" localSheetId="20">#REF!</definedName>
    <definedName name="Excel_BuiltIn__FilterDatabase_17_12" localSheetId="21">#REF!</definedName>
    <definedName name="Excel_BuiltIn__FilterDatabase_17_12" localSheetId="22">#REF!</definedName>
    <definedName name="Excel_BuiltIn__FilterDatabase_17_12" localSheetId="23">#REF!</definedName>
    <definedName name="Excel_BuiltIn__FilterDatabase_17_12" localSheetId="7">#REF!</definedName>
    <definedName name="Excel_BuiltIn__FilterDatabase_17_12">#REF!</definedName>
    <definedName name="Excel_BuiltIn__FilterDatabase_17_14" localSheetId="26">#REF!</definedName>
    <definedName name="Excel_BuiltIn__FilterDatabase_17_14" localSheetId="27">#REF!</definedName>
    <definedName name="Excel_BuiltIn__FilterDatabase_17_14" localSheetId="28">#REF!</definedName>
    <definedName name="Excel_BuiltIn__FilterDatabase_17_14" localSheetId="20">#REF!</definedName>
    <definedName name="Excel_BuiltIn__FilterDatabase_17_14" localSheetId="21">#REF!</definedName>
    <definedName name="Excel_BuiltIn__FilterDatabase_17_14" localSheetId="22">#REF!</definedName>
    <definedName name="Excel_BuiltIn__FilterDatabase_17_14" localSheetId="23">#REF!</definedName>
    <definedName name="Excel_BuiltIn__FilterDatabase_17_14" localSheetId="7">#REF!</definedName>
    <definedName name="Excel_BuiltIn__FilterDatabase_17_14">#REF!</definedName>
    <definedName name="Excel_BuiltIn__FilterDatabase_17_2" localSheetId="26">#REF!</definedName>
    <definedName name="Excel_BuiltIn__FilterDatabase_17_2" localSheetId="27">#REF!</definedName>
    <definedName name="Excel_BuiltIn__FilterDatabase_17_2" localSheetId="28">#REF!</definedName>
    <definedName name="Excel_BuiltIn__FilterDatabase_17_2" localSheetId="20">#REF!</definedName>
    <definedName name="Excel_BuiltIn__FilterDatabase_17_2" localSheetId="21">#REF!</definedName>
    <definedName name="Excel_BuiltIn__FilterDatabase_17_2" localSheetId="22">#REF!</definedName>
    <definedName name="Excel_BuiltIn__FilterDatabase_17_2" localSheetId="23">#REF!</definedName>
    <definedName name="Excel_BuiltIn__FilterDatabase_17_2" localSheetId="7">#REF!</definedName>
    <definedName name="Excel_BuiltIn__FilterDatabase_17_2">#REF!</definedName>
    <definedName name="Excel_BuiltIn__FilterDatabase_17_5" localSheetId="26">#REF!</definedName>
    <definedName name="Excel_BuiltIn__FilterDatabase_17_5" localSheetId="27">#REF!</definedName>
    <definedName name="Excel_BuiltIn__FilterDatabase_17_5" localSheetId="28">#REF!</definedName>
    <definedName name="Excel_BuiltIn__FilterDatabase_17_5" localSheetId="20">#REF!</definedName>
    <definedName name="Excel_BuiltIn__FilterDatabase_17_5" localSheetId="21">#REF!</definedName>
    <definedName name="Excel_BuiltIn__FilterDatabase_17_5" localSheetId="22">#REF!</definedName>
    <definedName name="Excel_BuiltIn__FilterDatabase_17_5" localSheetId="23">#REF!</definedName>
    <definedName name="Excel_BuiltIn__FilterDatabase_17_5" localSheetId="7">#REF!</definedName>
    <definedName name="Excel_BuiltIn__FilterDatabase_17_5">#REF!</definedName>
    <definedName name="Excel_BuiltIn__FilterDatabase_17_6" localSheetId="26">#REF!</definedName>
    <definedName name="Excel_BuiltIn__FilterDatabase_17_6" localSheetId="27">#REF!</definedName>
    <definedName name="Excel_BuiltIn__FilterDatabase_17_6" localSheetId="28">#REF!</definedName>
    <definedName name="Excel_BuiltIn__FilterDatabase_17_6" localSheetId="20">#REF!</definedName>
    <definedName name="Excel_BuiltIn__FilterDatabase_17_6" localSheetId="21">#REF!</definedName>
    <definedName name="Excel_BuiltIn__FilterDatabase_17_6" localSheetId="22">#REF!</definedName>
    <definedName name="Excel_BuiltIn__FilterDatabase_17_6" localSheetId="23">#REF!</definedName>
    <definedName name="Excel_BuiltIn__FilterDatabase_17_6" localSheetId="7">#REF!</definedName>
    <definedName name="Excel_BuiltIn__FilterDatabase_17_6">#REF!</definedName>
    <definedName name="Excel_BuiltIn__FilterDatabase_17_8" localSheetId="26">#REF!</definedName>
    <definedName name="Excel_BuiltIn__FilterDatabase_17_8" localSheetId="27">#REF!</definedName>
    <definedName name="Excel_BuiltIn__FilterDatabase_17_8" localSheetId="28">#REF!</definedName>
    <definedName name="Excel_BuiltIn__FilterDatabase_17_8" localSheetId="20">#REF!</definedName>
    <definedName name="Excel_BuiltIn__FilterDatabase_17_8" localSheetId="21">#REF!</definedName>
    <definedName name="Excel_BuiltIn__FilterDatabase_17_8" localSheetId="22">#REF!</definedName>
    <definedName name="Excel_BuiltIn__FilterDatabase_17_8" localSheetId="23">#REF!</definedName>
    <definedName name="Excel_BuiltIn__FilterDatabase_17_8" localSheetId="7">#REF!</definedName>
    <definedName name="Excel_BuiltIn__FilterDatabase_17_8">#REF!</definedName>
    <definedName name="Excel_BuiltIn__FilterDatabase_17_9" localSheetId="26">#REF!</definedName>
    <definedName name="Excel_BuiltIn__FilterDatabase_17_9" localSheetId="27">#REF!</definedName>
    <definedName name="Excel_BuiltIn__FilterDatabase_17_9" localSheetId="28">#REF!</definedName>
    <definedName name="Excel_BuiltIn__FilterDatabase_17_9" localSheetId="20">#REF!</definedName>
    <definedName name="Excel_BuiltIn__FilterDatabase_17_9" localSheetId="21">#REF!</definedName>
    <definedName name="Excel_BuiltIn__FilterDatabase_17_9" localSheetId="22">#REF!</definedName>
    <definedName name="Excel_BuiltIn__FilterDatabase_17_9" localSheetId="23">#REF!</definedName>
    <definedName name="Excel_BuiltIn__FilterDatabase_17_9" localSheetId="7">#REF!</definedName>
    <definedName name="Excel_BuiltIn__FilterDatabase_17_9">#REF!</definedName>
    <definedName name="Excel_BuiltIn__FilterDatabase_18" localSheetId="16">'[2]tavola 2.2'!#REF!</definedName>
    <definedName name="Excel_BuiltIn__FilterDatabase_18" localSheetId="0">'[2]tavola 2.2'!#REF!</definedName>
    <definedName name="Excel_BuiltIn__FilterDatabase_18" localSheetId="15">'[2]tavola 2.2'!#REF!</definedName>
    <definedName name="Excel_BuiltIn__FilterDatabase_18" localSheetId="17">'[2]tavola 2.2'!#REF!</definedName>
    <definedName name="Excel_BuiltIn__FilterDatabase_18" localSheetId="26">'[2]tavola 2.2'!#REF!</definedName>
    <definedName name="Excel_BuiltIn__FilterDatabase_18" localSheetId="27">'[2]tavola 2.2'!#REF!</definedName>
    <definedName name="Excel_BuiltIn__FilterDatabase_18" localSheetId="28">'[2]tavola 2.2'!#REF!</definedName>
    <definedName name="Excel_BuiltIn__FilterDatabase_18" localSheetId="20">'[2]tavola 2.2'!#REF!</definedName>
    <definedName name="Excel_BuiltIn__FilterDatabase_18" localSheetId="21">'[2]tavola 2.2'!#REF!</definedName>
    <definedName name="Excel_BuiltIn__FilterDatabase_18" localSheetId="22">'[2]tavola 2.2'!#REF!</definedName>
    <definedName name="Excel_BuiltIn__FilterDatabase_18" localSheetId="23">'[2]tavola 2.2'!#REF!</definedName>
    <definedName name="Excel_BuiltIn__FilterDatabase_18" localSheetId="39">'[2]tavola 2.2'!#REF!</definedName>
    <definedName name="Excel_BuiltIn__FilterDatabase_18" localSheetId="41">'[2]tavola 2.2'!#REF!</definedName>
    <definedName name="Excel_BuiltIn__FilterDatabase_18" localSheetId="50">'[2]tavola 2.2'!#REF!</definedName>
    <definedName name="Excel_BuiltIn__FilterDatabase_18" localSheetId="51">'[2]tavola 2.2'!#REF!</definedName>
    <definedName name="Excel_BuiltIn__FilterDatabase_18" localSheetId="52">'[2]tavola 2.2'!#REF!</definedName>
    <definedName name="Excel_BuiltIn__FilterDatabase_18" localSheetId="42">'[2]tavola 2.2'!#REF!</definedName>
    <definedName name="Excel_BuiltIn__FilterDatabase_18" localSheetId="43">'[2]tavola 2.2'!#REF!</definedName>
    <definedName name="Excel_BuiltIn__FilterDatabase_18" localSheetId="44">'[2]tavola 2.2'!#REF!</definedName>
    <definedName name="Excel_BuiltIn__FilterDatabase_18" localSheetId="45">'[2]tavola 2.2'!#REF!</definedName>
    <definedName name="Excel_BuiltIn__FilterDatabase_18" localSheetId="46">'[2]tavola 2.2'!#REF!</definedName>
    <definedName name="Excel_BuiltIn__FilterDatabase_18" localSheetId="47">'[2]tavola 2.2'!#REF!</definedName>
    <definedName name="Excel_BuiltIn__FilterDatabase_18" localSheetId="48">'[2]tavola 2.2'!#REF!</definedName>
    <definedName name="Excel_BuiltIn__FilterDatabase_18" localSheetId="49">'[2]tavola 2.2'!#REF!</definedName>
    <definedName name="Excel_BuiltIn__FilterDatabase_18" localSheetId="7">'[2]tavola 2.2'!#REF!</definedName>
    <definedName name="Excel_BuiltIn__FilterDatabase_18" localSheetId="31">'[2]tavola 2.2'!#REF!</definedName>
    <definedName name="Excel_BuiltIn__FilterDatabase_18">'[2]tavola 2.2'!#REF!</definedName>
    <definedName name="Excel_BuiltIn__FilterDatabase_2" localSheetId="15">#REF!</definedName>
    <definedName name="Excel_BuiltIn__FilterDatabase_2" localSheetId="26">#REF!</definedName>
    <definedName name="Excel_BuiltIn__FilterDatabase_2" localSheetId="27">#REF!</definedName>
    <definedName name="Excel_BuiltIn__FilterDatabase_2" localSheetId="28">#REF!</definedName>
    <definedName name="Excel_BuiltIn__FilterDatabase_2" localSheetId="20">#REF!</definedName>
    <definedName name="Excel_BuiltIn__FilterDatabase_2" localSheetId="21">#REF!</definedName>
    <definedName name="Excel_BuiltIn__FilterDatabase_2" localSheetId="22">#REF!</definedName>
    <definedName name="Excel_BuiltIn__FilterDatabase_2" localSheetId="23">#REF!</definedName>
    <definedName name="Excel_BuiltIn__FilterDatabase_2" localSheetId="39">#REF!</definedName>
    <definedName name="Excel_BuiltIn__FilterDatabase_2" localSheetId="41">#REF!</definedName>
    <definedName name="Excel_BuiltIn__FilterDatabase_2" localSheetId="50">#REF!</definedName>
    <definedName name="Excel_BuiltIn__FilterDatabase_2" localSheetId="51">#REF!</definedName>
    <definedName name="Excel_BuiltIn__FilterDatabase_2" localSheetId="52">#REF!</definedName>
    <definedName name="Excel_BuiltIn__FilterDatabase_2" localSheetId="42">#REF!</definedName>
    <definedName name="Excel_BuiltIn__FilterDatabase_2" localSheetId="43">#REF!</definedName>
    <definedName name="Excel_BuiltIn__FilterDatabase_2" localSheetId="44">#REF!</definedName>
    <definedName name="Excel_BuiltIn__FilterDatabase_2" localSheetId="45">#REF!</definedName>
    <definedName name="Excel_BuiltIn__FilterDatabase_2" localSheetId="46">#REF!</definedName>
    <definedName name="Excel_BuiltIn__FilterDatabase_2" localSheetId="47">#REF!</definedName>
    <definedName name="Excel_BuiltIn__FilterDatabase_2" localSheetId="48">#REF!</definedName>
    <definedName name="Excel_BuiltIn__FilterDatabase_2" localSheetId="49">#REF!</definedName>
    <definedName name="Excel_BuiltIn__FilterDatabase_2" localSheetId="7">#REF!</definedName>
    <definedName name="Excel_BuiltIn__FilterDatabase_2">#REF!</definedName>
    <definedName name="Excel_BuiltIn__FilterDatabase_21" localSheetId="16">'[2]tavola 2.5'!#REF!</definedName>
    <definedName name="Excel_BuiltIn__FilterDatabase_21" localSheetId="0">'[2]tavola 2.5'!#REF!</definedName>
    <definedName name="Excel_BuiltIn__FilterDatabase_21" localSheetId="15">'[2]tavola 2.5'!#REF!</definedName>
    <definedName name="Excel_BuiltIn__FilterDatabase_21" localSheetId="17">'[2]tavola 2.5'!#REF!</definedName>
    <definedName name="Excel_BuiltIn__FilterDatabase_21" localSheetId="26">'[2]tavola 2.5'!#REF!</definedName>
    <definedName name="Excel_BuiltIn__FilterDatabase_21" localSheetId="27">'[2]tavola 2.5'!#REF!</definedName>
    <definedName name="Excel_BuiltIn__FilterDatabase_21" localSheetId="28">'[2]tavola 2.5'!#REF!</definedName>
    <definedName name="Excel_BuiltIn__FilterDatabase_21" localSheetId="20">'[2]tavola 2.5'!#REF!</definedName>
    <definedName name="Excel_BuiltIn__FilterDatabase_21" localSheetId="21">'[2]tavola 2.5'!#REF!</definedName>
    <definedName name="Excel_BuiltIn__FilterDatabase_21" localSheetId="22">'[2]tavola 2.5'!#REF!</definedName>
    <definedName name="Excel_BuiltIn__FilterDatabase_21" localSheetId="23">'[2]tavola 2.5'!#REF!</definedName>
    <definedName name="Excel_BuiltIn__FilterDatabase_21" localSheetId="39">'[2]tavola 2.5'!#REF!</definedName>
    <definedName name="Excel_BuiltIn__FilterDatabase_21" localSheetId="41">'[2]tavola 2.5'!#REF!</definedName>
    <definedName name="Excel_BuiltIn__FilterDatabase_21" localSheetId="50">'[2]tavola 2.5'!#REF!</definedName>
    <definedName name="Excel_BuiltIn__FilterDatabase_21" localSheetId="51">'[2]tavola 2.5'!#REF!</definedName>
    <definedName name="Excel_BuiltIn__FilterDatabase_21" localSheetId="52">'[2]tavola 2.5'!#REF!</definedName>
    <definedName name="Excel_BuiltIn__FilterDatabase_21" localSheetId="42">'[2]tavola 2.5'!#REF!</definedName>
    <definedName name="Excel_BuiltIn__FilterDatabase_21" localSheetId="43">'[2]tavola 2.5'!#REF!</definedName>
    <definedName name="Excel_BuiltIn__FilterDatabase_21" localSheetId="44">'[2]tavola 2.5'!#REF!</definedName>
    <definedName name="Excel_BuiltIn__FilterDatabase_21" localSheetId="45">'[2]tavola 2.5'!#REF!</definedName>
    <definedName name="Excel_BuiltIn__FilterDatabase_21" localSheetId="46">'[2]tavola 2.5'!#REF!</definedName>
    <definedName name="Excel_BuiltIn__FilterDatabase_21" localSheetId="47">'[2]tavola 2.5'!#REF!</definedName>
    <definedName name="Excel_BuiltIn__FilterDatabase_21" localSheetId="48">'[2]tavola 2.5'!#REF!</definedName>
    <definedName name="Excel_BuiltIn__FilterDatabase_21" localSheetId="49">'[2]tavola 2.5'!#REF!</definedName>
    <definedName name="Excel_BuiltIn__FilterDatabase_21" localSheetId="7">'[2]tavola 2.5'!#REF!</definedName>
    <definedName name="Excel_BuiltIn__FilterDatabase_21" localSheetId="31">'[2]tavola 2.5'!#REF!</definedName>
    <definedName name="Excel_BuiltIn__FilterDatabase_21">'[2]tavola 2.5'!#REF!</definedName>
    <definedName name="Excel_BuiltIn__FilterDatabase_215" localSheetId="16">#REF!</definedName>
    <definedName name="Excel_BuiltIn__FilterDatabase_215" localSheetId="0">#REF!</definedName>
    <definedName name="Excel_BuiltIn__FilterDatabase_215" localSheetId="15">#REF!</definedName>
    <definedName name="Excel_BuiltIn__FilterDatabase_215" localSheetId="26">#REF!</definedName>
    <definedName name="Excel_BuiltIn__FilterDatabase_215" localSheetId="27">#REF!</definedName>
    <definedName name="Excel_BuiltIn__FilterDatabase_215" localSheetId="28">#REF!</definedName>
    <definedName name="Excel_BuiltIn__FilterDatabase_215" localSheetId="20">#REF!</definedName>
    <definedName name="Excel_BuiltIn__FilterDatabase_215" localSheetId="21">#REF!</definedName>
    <definedName name="Excel_BuiltIn__FilterDatabase_215" localSheetId="22">#REF!</definedName>
    <definedName name="Excel_BuiltIn__FilterDatabase_215" localSheetId="23">#REF!</definedName>
    <definedName name="Excel_BuiltIn__FilterDatabase_215" localSheetId="39">#REF!</definedName>
    <definedName name="Excel_BuiltIn__FilterDatabase_215" localSheetId="41">#REF!</definedName>
    <definedName name="Excel_BuiltIn__FilterDatabase_215" localSheetId="50">#REF!</definedName>
    <definedName name="Excel_BuiltIn__FilterDatabase_215" localSheetId="51">#REF!</definedName>
    <definedName name="Excel_BuiltIn__FilterDatabase_215" localSheetId="52">#REF!</definedName>
    <definedName name="Excel_BuiltIn__FilterDatabase_215" localSheetId="42">#REF!</definedName>
    <definedName name="Excel_BuiltIn__FilterDatabase_215" localSheetId="43">#REF!</definedName>
    <definedName name="Excel_BuiltIn__FilterDatabase_215" localSheetId="44">#REF!</definedName>
    <definedName name="Excel_BuiltIn__FilterDatabase_215" localSheetId="45">#REF!</definedName>
    <definedName name="Excel_BuiltIn__FilterDatabase_215" localSheetId="46">#REF!</definedName>
    <definedName name="Excel_BuiltIn__FilterDatabase_215" localSheetId="47">#REF!</definedName>
    <definedName name="Excel_BuiltIn__FilterDatabase_215" localSheetId="48">#REF!</definedName>
    <definedName name="Excel_BuiltIn__FilterDatabase_215" localSheetId="49">#REF!</definedName>
    <definedName name="Excel_BuiltIn__FilterDatabase_215" localSheetId="7">#REF!</definedName>
    <definedName name="Excel_BuiltIn__FilterDatabase_215" localSheetId="31">#REF!</definedName>
    <definedName name="Excel_BuiltIn__FilterDatabase_215">#REF!</definedName>
    <definedName name="Excel_BuiltIn__FilterDatabase_24">#N/A</definedName>
    <definedName name="Excel_BuiltIn__FilterDatabase_24_10" localSheetId="15">#REF!</definedName>
    <definedName name="Excel_BuiltIn__FilterDatabase_24_10" localSheetId="26">#REF!</definedName>
    <definedName name="Excel_BuiltIn__FilterDatabase_24_10" localSheetId="27">#REF!</definedName>
    <definedName name="Excel_BuiltIn__FilterDatabase_24_10" localSheetId="28">#REF!</definedName>
    <definedName name="Excel_BuiltIn__FilterDatabase_24_10" localSheetId="20">#REF!</definedName>
    <definedName name="Excel_BuiltIn__FilterDatabase_24_10" localSheetId="21">#REF!</definedName>
    <definedName name="Excel_BuiltIn__FilterDatabase_24_10" localSheetId="22">#REF!</definedName>
    <definedName name="Excel_BuiltIn__FilterDatabase_24_10" localSheetId="23">#REF!</definedName>
    <definedName name="Excel_BuiltIn__FilterDatabase_24_10" localSheetId="39">#REF!</definedName>
    <definedName name="Excel_BuiltIn__FilterDatabase_24_10" localSheetId="41">#REF!</definedName>
    <definedName name="Excel_BuiltIn__FilterDatabase_24_10" localSheetId="50">#REF!</definedName>
    <definedName name="Excel_BuiltIn__FilterDatabase_24_10" localSheetId="51">#REF!</definedName>
    <definedName name="Excel_BuiltIn__FilterDatabase_24_10" localSheetId="52">#REF!</definedName>
    <definedName name="Excel_BuiltIn__FilterDatabase_24_10" localSheetId="42">#REF!</definedName>
    <definedName name="Excel_BuiltIn__FilterDatabase_24_10" localSheetId="43">#REF!</definedName>
    <definedName name="Excel_BuiltIn__FilterDatabase_24_10" localSheetId="44">#REF!</definedName>
    <definedName name="Excel_BuiltIn__FilterDatabase_24_10" localSheetId="45">#REF!</definedName>
    <definedName name="Excel_BuiltIn__FilterDatabase_24_10" localSheetId="46">#REF!</definedName>
    <definedName name="Excel_BuiltIn__FilterDatabase_24_10" localSheetId="47">#REF!</definedName>
    <definedName name="Excel_BuiltIn__FilterDatabase_24_10" localSheetId="48">#REF!</definedName>
    <definedName name="Excel_BuiltIn__FilterDatabase_24_10" localSheetId="49">#REF!</definedName>
    <definedName name="Excel_BuiltIn__FilterDatabase_24_10" localSheetId="7">#REF!</definedName>
    <definedName name="Excel_BuiltIn__FilterDatabase_24_10">#REF!</definedName>
    <definedName name="Excel_BuiltIn__FilterDatabase_24_12" localSheetId="15">#REF!</definedName>
    <definedName name="Excel_BuiltIn__FilterDatabase_24_12" localSheetId="26">#REF!</definedName>
    <definedName name="Excel_BuiltIn__FilterDatabase_24_12" localSheetId="27">#REF!</definedName>
    <definedName name="Excel_BuiltIn__FilterDatabase_24_12" localSheetId="28">#REF!</definedName>
    <definedName name="Excel_BuiltIn__FilterDatabase_24_12" localSheetId="20">#REF!</definedName>
    <definedName name="Excel_BuiltIn__FilterDatabase_24_12" localSheetId="21">#REF!</definedName>
    <definedName name="Excel_BuiltIn__FilterDatabase_24_12" localSheetId="22">#REF!</definedName>
    <definedName name="Excel_BuiltIn__FilterDatabase_24_12" localSheetId="23">#REF!</definedName>
    <definedName name="Excel_BuiltIn__FilterDatabase_24_12" localSheetId="39">#REF!</definedName>
    <definedName name="Excel_BuiltIn__FilterDatabase_24_12" localSheetId="41">#REF!</definedName>
    <definedName name="Excel_BuiltIn__FilterDatabase_24_12" localSheetId="50">#REF!</definedName>
    <definedName name="Excel_BuiltIn__FilterDatabase_24_12" localSheetId="51">#REF!</definedName>
    <definedName name="Excel_BuiltIn__FilterDatabase_24_12" localSheetId="52">#REF!</definedName>
    <definedName name="Excel_BuiltIn__FilterDatabase_24_12" localSheetId="42">#REF!</definedName>
    <definedName name="Excel_BuiltIn__FilterDatabase_24_12" localSheetId="43">#REF!</definedName>
    <definedName name="Excel_BuiltIn__FilterDatabase_24_12" localSheetId="44">#REF!</definedName>
    <definedName name="Excel_BuiltIn__FilterDatabase_24_12" localSheetId="45">#REF!</definedName>
    <definedName name="Excel_BuiltIn__FilterDatabase_24_12" localSheetId="46">#REF!</definedName>
    <definedName name="Excel_BuiltIn__FilterDatabase_24_12" localSheetId="47">#REF!</definedName>
    <definedName name="Excel_BuiltIn__FilterDatabase_24_12" localSheetId="48">#REF!</definedName>
    <definedName name="Excel_BuiltIn__FilterDatabase_24_12" localSheetId="49">#REF!</definedName>
    <definedName name="Excel_BuiltIn__FilterDatabase_24_12" localSheetId="7">#REF!</definedName>
    <definedName name="Excel_BuiltIn__FilterDatabase_24_12">#REF!</definedName>
    <definedName name="Excel_BuiltIn__FilterDatabase_24_14" localSheetId="26">#REF!</definedName>
    <definedName name="Excel_BuiltIn__FilterDatabase_24_14" localSheetId="27">#REF!</definedName>
    <definedName name="Excel_BuiltIn__FilterDatabase_24_14" localSheetId="28">#REF!</definedName>
    <definedName name="Excel_BuiltIn__FilterDatabase_24_14" localSheetId="20">#REF!</definedName>
    <definedName name="Excel_BuiltIn__FilterDatabase_24_14" localSheetId="21">#REF!</definedName>
    <definedName name="Excel_BuiltIn__FilterDatabase_24_14" localSheetId="22">#REF!</definedName>
    <definedName name="Excel_BuiltIn__FilterDatabase_24_14" localSheetId="23">#REF!</definedName>
    <definedName name="Excel_BuiltIn__FilterDatabase_24_14" localSheetId="7">#REF!</definedName>
    <definedName name="Excel_BuiltIn__FilterDatabase_24_14">#REF!</definedName>
    <definedName name="Excel_BuiltIn__FilterDatabase_24_2" localSheetId="26">#REF!</definedName>
    <definedName name="Excel_BuiltIn__FilterDatabase_24_2" localSheetId="27">#REF!</definedName>
    <definedName name="Excel_BuiltIn__FilterDatabase_24_2" localSheetId="28">#REF!</definedName>
    <definedName name="Excel_BuiltIn__FilterDatabase_24_2" localSheetId="20">#REF!</definedName>
    <definedName name="Excel_BuiltIn__FilterDatabase_24_2" localSheetId="21">#REF!</definedName>
    <definedName name="Excel_BuiltIn__FilterDatabase_24_2" localSheetId="22">#REF!</definedName>
    <definedName name="Excel_BuiltIn__FilterDatabase_24_2" localSheetId="23">#REF!</definedName>
    <definedName name="Excel_BuiltIn__FilterDatabase_24_2" localSheetId="7">#REF!</definedName>
    <definedName name="Excel_BuiltIn__FilterDatabase_24_2">#REF!</definedName>
    <definedName name="Excel_BuiltIn__FilterDatabase_24_5" localSheetId="26">#REF!</definedName>
    <definedName name="Excel_BuiltIn__FilterDatabase_24_5" localSheetId="27">#REF!</definedName>
    <definedName name="Excel_BuiltIn__FilterDatabase_24_5" localSheetId="28">#REF!</definedName>
    <definedName name="Excel_BuiltIn__FilterDatabase_24_5" localSheetId="20">#REF!</definedName>
    <definedName name="Excel_BuiltIn__FilterDatabase_24_5" localSheetId="21">#REF!</definedName>
    <definedName name="Excel_BuiltIn__FilterDatabase_24_5" localSheetId="22">#REF!</definedName>
    <definedName name="Excel_BuiltIn__FilterDatabase_24_5" localSheetId="23">#REF!</definedName>
    <definedName name="Excel_BuiltIn__FilterDatabase_24_5" localSheetId="7">#REF!</definedName>
    <definedName name="Excel_BuiltIn__FilterDatabase_24_5">#REF!</definedName>
    <definedName name="Excel_BuiltIn__FilterDatabase_24_6" localSheetId="26">#REF!</definedName>
    <definedName name="Excel_BuiltIn__FilterDatabase_24_6" localSheetId="27">#REF!</definedName>
    <definedName name="Excel_BuiltIn__FilterDatabase_24_6" localSheetId="28">#REF!</definedName>
    <definedName name="Excel_BuiltIn__FilterDatabase_24_6" localSheetId="20">#REF!</definedName>
    <definedName name="Excel_BuiltIn__FilterDatabase_24_6" localSheetId="21">#REF!</definedName>
    <definedName name="Excel_BuiltIn__FilterDatabase_24_6" localSheetId="22">#REF!</definedName>
    <definedName name="Excel_BuiltIn__FilterDatabase_24_6" localSheetId="23">#REF!</definedName>
    <definedName name="Excel_BuiltIn__FilterDatabase_24_6" localSheetId="7">#REF!</definedName>
    <definedName name="Excel_BuiltIn__FilterDatabase_24_6">#REF!</definedName>
    <definedName name="Excel_BuiltIn__FilterDatabase_24_8" localSheetId="26">#REF!</definedName>
    <definedName name="Excel_BuiltIn__FilterDatabase_24_8" localSheetId="27">#REF!</definedName>
    <definedName name="Excel_BuiltIn__FilterDatabase_24_8" localSheetId="28">#REF!</definedName>
    <definedName name="Excel_BuiltIn__FilterDatabase_24_8" localSheetId="20">#REF!</definedName>
    <definedName name="Excel_BuiltIn__FilterDatabase_24_8" localSheetId="21">#REF!</definedName>
    <definedName name="Excel_BuiltIn__FilterDatabase_24_8" localSheetId="22">#REF!</definedName>
    <definedName name="Excel_BuiltIn__FilterDatabase_24_8" localSheetId="23">#REF!</definedName>
    <definedName name="Excel_BuiltIn__FilterDatabase_24_8" localSheetId="7">#REF!</definedName>
    <definedName name="Excel_BuiltIn__FilterDatabase_24_8">#REF!</definedName>
    <definedName name="Excel_BuiltIn__FilterDatabase_24_9" localSheetId="26">#REF!</definedName>
    <definedName name="Excel_BuiltIn__FilterDatabase_24_9" localSheetId="27">#REF!</definedName>
    <definedName name="Excel_BuiltIn__FilterDatabase_24_9" localSheetId="28">#REF!</definedName>
    <definedName name="Excel_BuiltIn__FilterDatabase_24_9" localSheetId="20">#REF!</definedName>
    <definedName name="Excel_BuiltIn__FilterDatabase_24_9" localSheetId="21">#REF!</definedName>
    <definedName name="Excel_BuiltIn__FilterDatabase_24_9" localSheetId="22">#REF!</definedName>
    <definedName name="Excel_BuiltIn__FilterDatabase_24_9" localSheetId="23">#REF!</definedName>
    <definedName name="Excel_BuiltIn__FilterDatabase_24_9" localSheetId="7">#REF!</definedName>
    <definedName name="Excel_BuiltIn__FilterDatabase_24_9">#REF!</definedName>
    <definedName name="Excel_BuiltIn__FilterDatabase_29" localSheetId="16">'[2]tavola 2.12 '!#REF!</definedName>
    <definedName name="Excel_BuiltIn__FilterDatabase_29" localSheetId="0">'[2]tavola 2.12 '!#REF!</definedName>
    <definedName name="Excel_BuiltIn__FilterDatabase_29" localSheetId="15">'[2]tavola 2.12 '!#REF!</definedName>
    <definedName name="Excel_BuiltIn__FilterDatabase_29" localSheetId="17">'[2]tavola 2.12 '!#REF!</definedName>
    <definedName name="Excel_BuiltIn__FilterDatabase_29" localSheetId="26">'[2]tavola 2.12 '!#REF!</definedName>
    <definedName name="Excel_BuiltIn__FilterDatabase_29" localSheetId="27">'[2]tavola 2.12 '!#REF!</definedName>
    <definedName name="Excel_BuiltIn__FilterDatabase_29" localSheetId="28">'[2]tavola 2.12 '!#REF!</definedName>
    <definedName name="Excel_BuiltIn__FilterDatabase_29" localSheetId="20">'[2]tavola 2.12 '!#REF!</definedName>
    <definedName name="Excel_BuiltIn__FilterDatabase_29" localSheetId="21">'[2]tavola 2.12 '!#REF!</definedName>
    <definedName name="Excel_BuiltIn__FilterDatabase_29" localSheetId="22">'[2]tavola 2.12 '!#REF!</definedName>
    <definedName name="Excel_BuiltIn__FilterDatabase_29" localSheetId="23">'[2]tavola 2.12 '!#REF!</definedName>
    <definedName name="Excel_BuiltIn__FilterDatabase_29" localSheetId="39">'[2]tavola 2.12 '!#REF!</definedName>
    <definedName name="Excel_BuiltIn__FilterDatabase_29" localSheetId="41">'[2]tavola 2.12 '!#REF!</definedName>
    <definedName name="Excel_BuiltIn__FilterDatabase_29" localSheetId="50">'[2]tavola 2.12 '!#REF!</definedName>
    <definedName name="Excel_BuiltIn__FilterDatabase_29" localSheetId="51">'[2]tavola 2.12 '!#REF!</definedName>
    <definedName name="Excel_BuiltIn__FilterDatabase_29" localSheetId="52">'[2]tavola 2.12 '!#REF!</definedName>
    <definedName name="Excel_BuiltIn__FilterDatabase_29" localSheetId="42">'[2]tavola 2.12 '!#REF!</definedName>
    <definedName name="Excel_BuiltIn__FilterDatabase_29" localSheetId="43">'[2]tavola 2.12 '!#REF!</definedName>
    <definedName name="Excel_BuiltIn__FilterDatabase_29" localSheetId="44">'[2]tavola 2.12 '!#REF!</definedName>
    <definedName name="Excel_BuiltIn__FilterDatabase_29" localSheetId="45">'[2]tavola 2.12 '!#REF!</definedName>
    <definedName name="Excel_BuiltIn__FilterDatabase_29" localSheetId="46">'[2]tavola 2.12 '!#REF!</definedName>
    <definedName name="Excel_BuiltIn__FilterDatabase_29" localSheetId="47">'[2]tavola 2.12 '!#REF!</definedName>
    <definedName name="Excel_BuiltIn__FilterDatabase_29" localSheetId="48">'[2]tavola 2.12 '!#REF!</definedName>
    <definedName name="Excel_BuiltIn__FilterDatabase_29" localSheetId="49">'[2]tavola 2.12 '!#REF!</definedName>
    <definedName name="Excel_BuiltIn__FilterDatabase_29" localSheetId="7">'[2]tavola 2.12 '!#REF!</definedName>
    <definedName name="Excel_BuiltIn__FilterDatabase_29" localSheetId="31">'[2]tavola 2.12 '!#REF!</definedName>
    <definedName name="Excel_BuiltIn__FilterDatabase_29">'[2]tavola 2.12 '!#REF!</definedName>
    <definedName name="Excel_BuiltIn__FilterDatabase_29_1">#N/A</definedName>
    <definedName name="Excel_BuiltIn__FilterDatabase_29_10" localSheetId="15">#REF!</definedName>
    <definedName name="Excel_BuiltIn__FilterDatabase_29_10" localSheetId="26">#REF!</definedName>
    <definedName name="Excel_BuiltIn__FilterDatabase_29_10" localSheetId="27">#REF!</definedName>
    <definedName name="Excel_BuiltIn__FilterDatabase_29_10" localSheetId="28">#REF!</definedName>
    <definedName name="Excel_BuiltIn__FilterDatabase_29_10" localSheetId="20">#REF!</definedName>
    <definedName name="Excel_BuiltIn__FilterDatabase_29_10" localSheetId="21">#REF!</definedName>
    <definedName name="Excel_BuiltIn__FilterDatabase_29_10" localSheetId="22">#REF!</definedName>
    <definedName name="Excel_BuiltIn__FilterDatabase_29_10" localSheetId="23">#REF!</definedName>
    <definedName name="Excel_BuiltIn__FilterDatabase_29_10" localSheetId="39">#REF!</definedName>
    <definedName name="Excel_BuiltIn__FilterDatabase_29_10" localSheetId="41">#REF!</definedName>
    <definedName name="Excel_BuiltIn__FilterDatabase_29_10" localSheetId="50">#REF!</definedName>
    <definedName name="Excel_BuiltIn__FilterDatabase_29_10" localSheetId="51">#REF!</definedName>
    <definedName name="Excel_BuiltIn__FilterDatabase_29_10" localSheetId="52">#REF!</definedName>
    <definedName name="Excel_BuiltIn__FilterDatabase_29_10" localSheetId="42">#REF!</definedName>
    <definedName name="Excel_BuiltIn__FilterDatabase_29_10" localSheetId="43">#REF!</definedName>
    <definedName name="Excel_BuiltIn__FilterDatabase_29_10" localSheetId="44">#REF!</definedName>
    <definedName name="Excel_BuiltIn__FilterDatabase_29_10" localSheetId="45">#REF!</definedName>
    <definedName name="Excel_BuiltIn__FilterDatabase_29_10" localSheetId="46">#REF!</definedName>
    <definedName name="Excel_BuiltIn__FilterDatabase_29_10" localSheetId="47">#REF!</definedName>
    <definedName name="Excel_BuiltIn__FilterDatabase_29_10" localSheetId="48">#REF!</definedName>
    <definedName name="Excel_BuiltIn__FilterDatabase_29_10" localSheetId="49">#REF!</definedName>
    <definedName name="Excel_BuiltIn__FilterDatabase_29_10" localSheetId="7">#REF!</definedName>
    <definedName name="Excel_BuiltIn__FilterDatabase_29_10">#REF!</definedName>
    <definedName name="Excel_BuiltIn__FilterDatabase_29_12" localSheetId="15">#REF!</definedName>
    <definedName name="Excel_BuiltIn__FilterDatabase_29_12" localSheetId="26">#REF!</definedName>
    <definedName name="Excel_BuiltIn__FilterDatabase_29_12" localSheetId="27">#REF!</definedName>
    <definedName name="Excel_BuiltIn__FilterDatabase_29_12" localSheetId="28">#REF!</definedName>
    <definedName name="Excel_BuiltIn__FilterDatabase_29_12" localSheetId="20">#REF!</definedName>
    <definedName name="Excel_BuiltIn__FilterDatabase_29_12" localSheetId="21">#REF!</definedName>
    <definedName name="Excel_BuiltIn__FilterDatabase_29_12" localSheetId="22">#REF!</definedName>
    <definedName name="Excel_BuiltIn__FilterDatabase_29_12" localSheetId="23">#REF!</definedName>
    <definedName name="Excel_BuiltIn__FilterDatabase_29_12" localSheetId="39">#REF!</definedName>
    <definedName name="Excel_BuiltIn__FilterDatabase_29_12" localSheetId="41">#REF!</definedName>
    <definedName name="Excel_BuiltIn__FilterDatabase_29_12" localSheetId="50">#REF!</definedName>
    <definedName name="Excel_BuiltIn__FilterDatabase_29_12" localSheetId="51">#REF!</definedName>
    <definedName name="Excel_BuiltIn__FilterDatabase_29_12" localSheetId="52">#REF!</definedName>
    <definedName name="Excel_BuiltIn__FilterDatabase_29_12" localSheetId="42">#REF!</definedName>
    <definedName name="Excel_BuiltIn__FilterDatabase_29_12" localSheetId="43">#REF!</definedName>
    <definedName name="Excel_BuiltIn__FilterDatabase_29_12" localSheetId="44">#REF!</definedName>
    <definedName name="Excel_BuiltIn__FilterDatabase_29_12" localSheetId="45">#REF!</definedName>
    <definedName name="Excel_BuiltIn__FilterDatabase_29_12" localSheetId="46">#REF!</definedName>
    <definedName name="Excel_BuiltIn__FilterDatabase_29_12" localSheetId="47">#REF!</definedName>
    <definedName name="Excel_BuiltIn__FilterDatabase_29_12" localSheetId="48">#REF!</definedName>
    <definedName name="Excel_BuiltIn__FilterDatabase_29_12" localSheetId="49">#REF!</definedName>
    <definedName name="Excel_BuiltIn__FilterDatabase_29_12" localSheetId="7">#REF!</definedName>
    <definedName name="Excel_BuiltIn__FilterDatabase_29_12">#REF!</definedName>
    <definedName name="Excel_BuiltIn__FilterDatabase_29_14" localSheetId="26">#REF!</definedName>
    <definedName name="Excel_BuiltIn__FilterDatabase_29_14" localSheetId="27">#REF!</definedName>
    <definedName name="Excel_BuiltIn__FilterDatabase_29_14" localSheetId="28">#REF!</definedName>
    <definedName name="Excel_BuiltIn__FilterDatabase_29_14" localSheetId="20">#REF!</definedName>
    <definedName name="Excel_BuiltIn__FilterDatabase_29_14" localSheetId="21">#REF!</definedName>
    <definedName name="Excel_BuiltIn__FilterDatabase_29_14" localSheetId="22">#REF!</definedName>
    <definedName name="Excel_BuiltIn__FilterDatabase_29_14" localSheetId="23">#REF!</definedName>
    <definedName name="Excel_BuiltIn__FilterDatabase_29_14" localSheetId="7">#REF!</definedName>
    <definedName name="Excel_BuiltIn__FilterDatabase_29_14">#REF!</definedName>
    <definedName name="Excel_BuiltIn__FilterDatabase_29_2" localSheetId="26">#REF!</definedName>
    <definedName name="Excel_BuiltIn__FilterDatabase_29_2" localSheetId="27">#REF!</definedName>
    <definedName name="Excel_BuiltIn__FilterDatabase_29_2" localSheetId="28">#REF!</definedName>
    <definedName name="Excel_BuiltIn__FilterDatabase_29_2" localSheetId="20">#REF!</definedName>
    <definedName name="Excel_BuiltIn__FilterDatabase_29_2" localSheetId="21">#REF!</definedName>
    <definedName name="Excel_BuiltIn__FilterDatabase_29_2" localSheetId="22">#REF!</definedName>
    <definedName name="Excel_BuiltIn__FilterDatabase_29_2" localSheetId="23">#REF!</definedName>
    <definedName name="Excel_BuiltIn__FilterDatabase_29_2" localSheetId="7">#REF!</definedName>
    <definedName name="Excel_BuiltIn__FilterDatabase_29_2">#REF!</definedName>
    <definedName name="Excel_BuiltIn__FilterDatabase_29_5" localSheetId="26">#REF!</definedName>
    <definedName name="Excel_BuiltIn__FilterDatabase_29_5" localSheetId="27">#REF!</definedName>
    <definedName name="Excel_BuiltIn__FilterDatabase_29_5" localSheetId="28">#REF!</definedName>
    <definedName name="Excel_BuiltIn__FilterDatabase_29_5" localSheetId="20">#REF!</definedName>
    <definedName name="Excel_BuiltIn__FilterDatabase_29_5" localSheetId="21">#REF!</definedName>
    <definedName name="Excel_BuiltIn__FilterDatabase_29_5" localSheetId="22">#REF!</definedName>
    <definedName name="Excel_BuiltIn__FilterDatabase_29_5" localSheetId="23">#REF!</definedName>
    <definedName name="Excel_BuiltIn__FilterDatabase_29_5" localSheetId="7">#REF!</definedName>
    <definedName name="Excel_BuiltIn__FilterDatabase_29_5">#REF!</definedName>
    <definedName name="Excel_BuiltIn__FilterDatabase_29_6" localSheetId="26">#REF!</definedName>
    <definedName name="Excel_BuiltIn__FilterDatabase_29_6" localSheetId="27">#REF!</definedName>
    <definedName name="Excel_BuiltIn__FilterDatabase_29_6" localSheetId="28">#REF!</definedName>
    <definedName name="Excel_BuiltIn__FilterDatabase_29_6" localSheetId="20">#REF!</definedName>
    <definedName name="Excel_BuiltIn__FilterDatabase_29_6" localSheetId="21">#REF!</definedName>
    <definedName name="Excel_BuiltIn__FilterDatabase_29_6" localSheetId="22">#REF!</definedName>
    <definedName name="Excel_BuiltIn__FilterDatabase_29_6" localSheetId="23">#REF!</definedName>
    <definedName name="Excel_BuiltIn__FilterDatabase_29_6" localSheetId="7">#REF!</definedName>
    <definedName name="Excel_BuiltIn__FilterDatabase_29_6">#REF!</definedName>
    <definedName name="Excel_BuiltIn__FilterDatabase_29_8" localSheetId="26">#REF!</definedName>
    <definedName name="Excel_BuiltIn__FilterDatabase_29_8" localSheetId="27">#REF!</definedName>
    <definedName name="Excel_BuiltIn__FilterDatabase_29_8" localSheetId="28">#REF!</definedName>
    <definedName name="Excel_BuiltIn__FilterDatabase_29_8" localSheetId="20">#REF!</definedName>
    <definedName name="Excel_BuiltIn__FilterDatabase_29_8" localSheetId="21">#REF!</definedName>
    <definedName name="Excel_BuiltIn__FilterDatabase_29_8" localSheetId="22">#REF!</definedName>
    <definedName name="Excel_BuiltIn__FilterDatabase_29_8" localSheetId="23">#REF!</definedName>
    <definedName name="Excel_BuiltIn__FilterDatabase_29_8" localSheetId="7">#REF!</definedName>
    <definedName name="Excel_BuiltIn__FilterDatabase_29_8">#REF!</definedName>
    <definedName name="Excel_BuiltIn__FilterDatabase_29_9" localSheetId="26">#REF!</definedName>
    <definedName name="Excel_BuiltIn__FilterDatabase_29_9" localSheetId="27">#REF!</definedName>
    <definedName name="Excel_BuiltIn__FilterDatabase_29_9" localSheetId="28">#REF!</definedName>
    <definedName name="Excel_BuiltIn__FilterDatabase_29_9" localSheetId="20">#REF!</definedName>
    <definedName name="Excel_BuiltIn__FilterDatabase_29_9" localSheetId="21">#REF!</definedName>
    <definedName name="Excel_BuiltIn__FilterDatabase_29_9" localSheetId="22">#REF!</definedName>
    <definedName name="Excel_BuiltIn__FilterDatabase_29_9" localSheetId="23">#REF!</definedName>
    <definedName name="Excel_BuiltIn__FilterDatabase_29_9" localSheetId="7">#REF!</definedName>
    <definedName name="Excel_BuiltIn__FilterDatabase_29_9">#REF!</definedName>
    <definedName name="Excel_BuiltIn__FilterDatabase_3">#N/A</definedName>
    <definedName name="Excel_BuiltIn__FilterDatabase_3_10" localSheetId="26">'[5]tavola 1.2'!#REF!</definedName>
    <definedName name="Excel_BuiltIn__FilterDatabase_3_10" localSheetId="27">'[5]tavola 1.2'!#REF!</definedName>
    <definedName name="Excel_BuiltIn__FilterDatabase_3_10" localSheetId="28">'[5]tavola 1.2'!#REF!</definedName>
    <definedName name="Excel_BuiltIn__FilterDatabase_3_10" localSheetId="20">'[5]tavola 1.2'!#REF!</definedName>
    <definedName name="Excel_BuiltIn__FilterDatabase_3_10" localSheetId="21">'[5]tavola 1.2'!#REF!</definedName>
    <definedName name="Excel_BuiltIn__FilterDatabase_3_10" localSheetId="22">'[5]tavola 1.2'!#REF!</definedName>
    <definedName name="Excel_BuiltIn__FilterDatabase_3_10" localSheetId="23">'[5]tavola 1.2'!#REF!</definedName>
    <definedName name="Excel_BuiltIn__FilterDatabase_3_10" localSheetId="7">'[5]tavola 1.2'!#REF!</definedName>
    <definedName name="Excel_BuiltIn__FilterDatabase_3_10">'[5]tavola 1.2'!#REF!</definedName>
    <definedName name="Excel_BuiltIn__FilterDatabase_3_12" localSheetId="26">'[5]tavola 1.2'!#REF!</definedName>
    <definedName name="Excel_BuiltIn__FilterDatabase_3_12" localSheetId="27">'[5]tavola 1.2'!#REF!</definedName>
    <definedName name="Excel_BuiltIn__FilterDatabase_3_12" localSheetId="28">'[5]tavola 1.2'!#REF!</definedName>
    <definedName name="Excel_BuiltIn__FilterDatabase_3_12" localSheetId="20">'[5]tavola 1.2'!#REF!</definedName>
    <definedName name="Excel_BuiltIn__FilterDatabase_3_12" localSheetId="21">'[5]tavola 1.2'!#REF!</definedName>
    <definedName name="Excel_BuiltIn__FilterDatabase_3_12" localSheetId="22">'[5]tavola 1.2'!#REF!</definedName>
    <definedName name="Excel_BuiltIn__FilterDatabase_3_12" localSheetId="23">'[5]tavola 1.2'!#REF!</definedName>
    <definedName name="Excel_BuiltIn__FilterDatabase_3_12" localSheetId="7">'[5]tavola 1.2'!#REF!</definedName>
    <definedName name="Excel_BuiltIn__FilterDatabase_3_12">'[5]tavola 1.2'!#REF!</definedName>
    <definedName name="Excel_BuiltIn__FilterDatabase_3_14" localSheetId="26">'[5]tavola 1.2'!#REF!</definedName>
    <definedName name="Excel_BuiltIn__FilterDatabase_3_14" localSheetId="27">'[5]tavola 1.2'!#REF!</definedName>
    <definedName name="Excel_BuiltIn__FilterDatabase_3_14" localSheetId="28">'[5]tavola 1.2'!#REF!</definedName>
    <definedName name="Excel_BuiltIn__FilterDatabase_3_14" localSheetId="20">'[5]tavola 1.2'!#REF!</definedName>
    <definedName name="Excel_BuiltIn__FilterDatabase_3_14" localSheetId="21">'[5]tavola 1.2'!#REF!</definedName>
    <definedName name="Excel_BuiltIn__FilterDatabase_3_14" localSheetId="22">'[5]tavola 1.2'!#REF!</definedName>
    <definedName name="Excel_BuiltIn__FilterDatabase_3_14" localSheetId="23">'[5]tavola 1.2'!#REF!</definedName>
    <definedName name="Excel_BuiltIn__FilterDatabase_3_14" localSheetId="7">'[5]tavola 1.2'!#REF!</definedName>
    <definedName name="Excel_BuiltIn__FilterDatabase_3_14">'[5]tavola 1.2'!#REF!</definedName>
    <definedName name="Excel_BuiltIn__FilterDatabase_3_2" localSheetId="26">'[5]tavola 1.2'!#REF!</definedName>
    <definedName name="Excel_BuiltIn__FilterDatabase_3_2" localSheetId="27">'[5]tavola 1.2'!#REF!</definedName>
    <definedName name="Excel_BuiltIn__FilterDatabase_3_2" localSheetId="28">'[5]tavola 1.2'!#REF!</definedName>
    <definedName name="Excel_BuiltIn__FilterDatabase_3_2" localSheetId="20">'[5]tavola 1.2'!#REF!</definedName>
    <definedName name="Excel_BuiltIn__FilterDatabase_3_2" localSheetId="21">'[5]tavola 1.2'!#REF!</definedName>
    <definedName name="Excel_BuiltIn__FilterDatabase_3_2" localSheetId="22">'[5]tavola 1.2'!#REF!</definedName>
    <definedName name="Excel_BuiltIn__FilterDatabase_3_2" localSheetId="23">'[5]tavola 1.2'!#REF!</definedName>
    <definedName name="Excel_BuiltIn__FilterDatabase_3_2" localSheetId="7">'[5]tavola 1.2'!#REF!</definedName>
    <definedName name="Excel_BuiltIn__FilterDatabase_3_2">'[5]tavola 1.2'!#REF!</definedName>
    <definedName name="Excel_BuiltIn__FilterDatabase_3_5" localSheetId="26">'[5]tavola 1.2'!#REF!</definedName>
    <definedName name="Excel_BuiltIn__FilterDatabase_3_5" localSheetId="27">'[5]tavola 1.2'!#REF!</definedName>
    <definedName name="Excel_BuiltIn__FilterDatabase_3_5" localSheetId="28">'[5]tavola 1.2'!#REF!</definedName>
    <definedName name="Excel_BuiltIn__FilterDatabase_3_5" localSheetId="20">'[5]tavola 1.2'!#REF!</definedName>
    <definedName name="Excel_BuiltIn__FilterDatabase_3_5" localSheetId="21">'[5]tavola 1.2'!#REF!</definedName>
    <definedName name="Excel_BuiltIn__FilterDatabase_3_5" localSheetId="22">'[5]tavola 1.2'!#REF!</definedName>
    <definedName name="Excel_BuiltIn__FilterDatabase_3_5" localSheetId="23">'[5]tavola 1.2'!#REF!</definedName>
    <definedName name="Excel_BuiltIn__FilterDatabase_3_5" localSheetId="7">'[5]tavola 1.2'!#REF!</definedName>
    <definedName name="Excel_BuiltIn__FilterDatabase_3_5">'[5]tavola 1.2'!#REF!</definedName>
    <definedName name="Excel_BuiltIn__FilterDatabase_3_6" localSheetId="26">'[6]tavola 1.2'!#REF!</definedName>
    <definedName name="Excel_BuiltIn__FilterDatabase_3_6" localSheetId="27">'[6]tavola 1.2'!#REF!</definedName>
    <definedName name="Excel_BuiltIn__FilterDatabase_3_6" localSheetId="28">'[6]tavola 1.2'!#REF!</definedName>
    <definedName name="Excel_BuiltIn__FilterDatabase_3_6" localSheetId="20">'[6]tavola 1.2'!#REF!</definedName>
    <definedName name="Excel_BuiltIn__FilterDatabase_3_6" localSheetId="21">'[6]tavola 1.2'!#REF!</definedName>
    <definedName name="Excel_BuiltIn__FilterDatabase_3_6" localSheetId="22">'[6]tavola 1.2'!#REF!</definedName>
    <definedName name="Excel_BuiltIn__FilterDatabase_3_6" localSheetId="23">'[6]tavola 1.2'!#REF!</definedName>
    <definedName name="Excel_BuiltIn__FilterDatabase_3_6" localSheetId="7">'[6]tavola 1.2'!#REF!</definedName>
    <definedName name="Excel_BuiltIn__FilterDatabase_3_6">'[6]tavola 1.2'!#REF!</definedName>
    <definedName name="Excel_BuiltIn__FilterDatabase_3_8" localSheetId="26">'[6]tavola 1.2'!#REF!</definedName>
    <definedName name="Excel_BuiltIn__FilterDatabase_3_8" localSheetId="27">'[6]tavola 1.2'!#REF!</definedName>
    <definedName name="Excel_BuiltIn__FilterDatabase_3_8" localSheetId="28">'[6]tavola 1.2'!#REF!</definedName>
    <definedName name="Excel_BuiltIn__FilterDatabase_3_8" localSheetId="20">'[6]tavola 1.2'!#REF!</definedName>
    <definedName name="Excel_BuiltIn__FilterDatabase_3_8" localSheetId="21">'[6]tavola 1.2'!#REF!</definedName>
    <definedName name="Excel_BuiltIn__FilterDatabase_3_8" localSheetId="22">'[6]tavola 1.2'!#REF!</definedName>
    <definedName name="Excel_BuiltIn__FilterDatabase_3_8" localSheetId="23">'[6]tavola 1.2'!#REF!</definedName>
    <definedName name="Excel_BuiltIn__FilterDatabase_3_8" localSheetId="7">'[6]tavola 1.2'!#REF!</definedName>
    <definedName name="Excel_BuiltIn__FilterDatabase_3_8">'[6]tavola 1.2'!#REF!</definedName>
    <definedName name="Excel_BuiltIn__FilterDatabase_3_9" localSheetId="26">'[5]tavola 1.2'!#REF!</definedName>
    <definedName name="Excel_BuiltIn__FilterDatabase_3_9" localSheetId="27">'[5]tavola 1.2'!#REF!</definedName>
    <definedName name="Excel_BuiltIn__FilterDatabase_3_9" localSheetId="28">'[5]tavola 1.2'!#REF!</definedName>
    <definedName name="Excel_BuiltIn__FilterDatabase_3_9" localSheetId="20">'[5]tavola 1.2'!#REF!</definedName>
    <definedName name="Excel_BuiltIn__FilterDatabase_3_9" localSheetId="21">'[5]tavola 1.2'!#REF!</definedName>
    <definedName name="Excel_BuiltIn__FilterDatabase_3_9" localSheetId="22">'[5]tavola 1.2'!#REF!</definedName>
    <definedName name="Excel_BuiltIn__FilterDatabase_3_9" localSheetId="23">'[5]tavola 1.2'!#REF!</definedName>
    <definedName name="Excel_BuiltIn__FilterDatabase_3_9" localSheetId="7">'[5]tavola 1.2'!#REF!</definedName>
    <definedName name="Excel_BuiltIn__FilterDatabase_3_9">'[5]tavola 1.2'!#REF!</definedName>
    <definedName name="Excel_BuiltIn__FilterDatabase_7" localSheetId="16">'[2]tavola 1.4'!#REF!</definedName>
    <definedName name="Excel_BuiltIn__FilterDatabase_7" localSheetId="0">'[2]tavola 1.4'!#REF!</definedName>
    <definedName name="Excel_BuiltIn__FilterDatabase_7" localSheetId="17">'[2]tavola 1.4'!#REF!</definedName>
    <definedName name="Excel_BuiltIn__FilterDatabase_7" localSheetId="26">'[2]tavola 1.4'!#REF!</definedName>
    <definedName name="Excel_BuiltIn__FilterDatabase_7" localSheetId="27">'[2]tavola 1.4'!#REF!</definedName>
    <definedName name="Excel_BuiltIn__FilterDatabase_7" localSheetId="28">'[2]tavola 1.4'!#REF!</definedName>
    <definedName name="Excel_BuiltIn__FilterDatabase_7" localSheetId="20">'[2]tavola 1.4'!#REF!</definedName>
    <definedName name="Excel_BuiltIn__FilterDatabase_7" localSheetId="21">'[2]tavola 1.4'!#REF!</definedName>
    <definedName name="Excel_BuiltIn__FilterDatabase_7" localSheetId="22">'[2]tavola 1.4'!#REF!</definedName>
    <definedName name="Excel_BuiltIn__FilterDatabase_7" localSheetId="23">'[2]tavola 1.4'!#REF!</definedName>
    <definedName name="Excel_BuiltIn__FilterDatabase_7" localSheetId="7">'[2]tavola 1.4'!#REF!</definedName>
    <definedName name="Excel_BuiltIn__FilterDatabase_7" localSheetId="31">'[2]tavola 1.4'!#REF!</definedName>
    <definedName name="Excel_BuiltIn__FilterDatabase_7">'[2]tavola 1.4'!#REF!</definedName>
    <definedName name="Excel_BuiltIn_Print_Area_10" localSheetId="16">'[7]tavola 3.9'!#REF!</definedName>
    <definedName name="Excel_BuiltIn_Print_Area_10" localSheetId="29">'[7]tavola 3.9'!#REF!</definedName>
    <definedName name="Excel_BuiltIn_Print_Area_10" localSheetId="0">#REF!</definedName>
    <definedName name="Excel_BuiltIn_Print_Area_10" localSheetId="15">#REF!</definedName>
    <definedName name="Excel_BuiltIn_Print_Area_10" localSheetId="17">#REF!</definedName>
    <definedName name="Excel_BuiltIn_Print_Area_10" localSheetId="26">#REF!</definedName>
    <definedName name="Excel_BuiltIn_Print_Area_10" localSheetId="27">#REF!</definedName>
    <definedName name="Excel_BuiltIn_Print_Area_10" localSheetId="28">#REF!</definedName>
    <definedName name="Excel_BuiltIn_Print_Area_10" localSheetId="20">#REF!</definedName>
    <definedName name="Excel_BuiltIn_Print_Area_10" localSheetId="21">#REF!</definedName>
    <definedName name="Excel_BuiltIn_Print_Area_10" localSheetId="22">#REF!</definedName>
    <definedName name="Excel_BuiltIn_Print_Area_10" localSheetId="23">#REF!</definedName>
    <definedName name="Excel_BuiltIn_Print_Area_10" localSheetId="39">#REF!</definedName>
    <definedName name="Excel_BuiltIn_Print_Area_10" localSheetId="41">#REF!</definedName>
    <definedName name="Excel_BuiltIn_Print_Area_10" localSheetId="50">#REF!</definedName>
    <definedName name="Excel_BuiltIn_Print_Area_10" localSheetId="51">#REF!</definedName>
    <definedName name="Excel_BuiltIn_Print_Area_10" localSheetId="52">#REF!</definedName>
    <definedName name="Excel_BuiltIn_Print_Area_10" localSheetId="42">#REF!</definedName>
    <definedName name="Excel_BuiltIn_Print_Area_10" localSheetId="43">#REF!</definedName>
    <definedName name="Excel_BuiltIn_Print_Area_10" localSheetId="44">#REF!</definedName>
    <definedName name="Excel_BuiltIn_Print_Area_10" localSheetId="45">#REF!</definedName>
    <definedName name="Excel_BuiltIn_Print_Area_10" localSheetId="46">#REF!</definedName>
    <definedName name="Excel_BuiltIn_Print_Area_10" localSheetId="47">#REF!</definedName>
    <definedName name="Excel_BuiltIn_Print_Area_10" localSheetId="48">#REF!</definedName>
    <definedName name="Excel_BuiltIn_Print_Area_10" localSheetId="49">#REF!</definedName>
    <definedName name="Excel_BuiltIn_Print_Area_10" localSheetId="7">#REF!</definedName>
    <definedName name="Excel_BuiltIn_Print_Area_10" localSheetId="31">#REF!</definedName>
    <definedName name="Excel_BuiltIn_Print_Area_10">#REF!</definedName>
    <definedName name="Excel_BuiltIn_Print_Area_14_1">#N/A</definedName>
    <definedName name="Excel_BuiltIn_Print_Area_14_1_1">NA()</definedName>
    <definedName name="Excel_BuiltIn_Print_Area_14_1_10" localSheetId="15">#REF!</definedName>
    <definedName name="Excel_BuiltIn_Print_Area_14_1_10" localSheetId="26">#REF!</definedName>
    <definedName name="Excel_BuiltIn_Print_Area_14_1_10" localSheetId="27">#REF!</definedName>
    <definedName name="Excel_BuiltIn_Print_Area_14_1_10" localSheetId="28">#REF!</definedName>
    <definedName name="Excel_BuiltIn_Print_Area_14_1_10" localSheetId="20">#REF!</definedName>
    <definedName name="Excel_BuiltIn_Print_Area_14_1_10" localSheetId="21">#REF!</definedName>
    <definedName name="Excel_BuiltIn_Print_Area_14_1_10" localSheetId="22">#REF!</definedName>
    <definedName name="Excel_BuiltIn_Print_Area_14_1_10" localSheetId="23">#REF!</definedName>
    <definedName name="Excel_BuiltIn_Print_Area_14_1_10" localSheetId="39">#REF!</definedName>
    <definedName name="Excel_BuiltIn_Print_Area_14_1_10" localSheetId="41">#REF!</definedName>
    <definedName name="Excel_BuiltIn_Print_Area_14_1_10" localSheetId="50">#REF!</definedName>
    <definedName name="Excel_BuiltIn_Print_Area_14_1_10" localSheetId="51">#REF!</definedName>
    <definedName name="Excel_BuiltIn_Print_Area_14_1_10" localSheetId="52">#REF!</definedName>
    <definedName name="Excel_BuiltIn_Print_Area_14_1_10" localSheetId="42">#REF!</definedName>
    <definedName name="Excel_BuiltIn_Print_Area_14_1_10" localSheetId="43">#REF!</definedName>
    <definedName name="Excel_BuiltIn_Print_Area_14_1_10" localSheetId="44">#REF!</definedName>
    <definedName name="Excel_BuiltIn_Print_Area_14_1_10" localSheetId="45">#REF!</definedName>
    <definedName name="Excel_BuiltIn_Print_Area_14_1_10" localSheetId="46">#REF!</definedName>
    <definedName name="Excel_BuiltIn_Print_Area_14_1_10" localSheetId="47">#REF!</definedName>
    <definedName name="Excel_BuiltIn_Print_Area_14_1_10" localSheetId="48">#REF!</definedName>
    <definedName name="Excel_BuiltIn_Print_Area_14_1_10" localSheetId="49">#REF!</definedName>
    <definedName name="Excel_BuiltIn_Print_Area_14_1_10" localSheetId="7">#REF!</definedName>
    <definedName name="Excel_BuiltIn_Print_Area_14_1_10">#REF!</definedName>
    <definedName name="Excel_BuiltIn_Print_Area_14_1_12" localSheetId="26">#REF!</definedName>
    <definedName name="Excel_BuiltIn_Print_Area_14_1_12" localSheetId="27">#REF!</definedName>
    <definedName name="Excel_BuiltIn_Print_Area_14_1_12" localSheetId="28">#REF!</definedName>
    <definedName name="Excel_BuiltIn_Print_Area_14_1_12" localSheetId="20">#REF!</definedName>
    <definedName name="Excel_BuiltIn_Print_Area_14_1_12" localSheetId="21">#REF!</definedName>
    <definedName name="Excel_BuiltIn_Print_Area_14_1_12" localSheetId="22">#REF!</definedName>
    <definedName name="Excel_BuiltIn_Print_Area_14_1_12" localSheetId="23">#REF!</definedName>
    <definedName name="Excel_BuiltIn_Print_Area_14_1_12" localSheetId="7">#REF!</definedName>
    <definedName name="Excel_BuiltIn_Print_Area_14_1_12">#REF!</definedName>
    <definedName name="Excel_BuiltIn_Print_Area_14_1_14" localSheetId="26">#REF!</definedName>
    <definedName name="Excel_BuiltIn_Print_Area_14_1_14" localSheetId="27">#REF!</definedName>
    <definedName name="Excel_BuiltIn_Print_Area_14_1_14" localSheetId="28">#REF!</definedName>
    <definedName name="Excel_BuiltIn_Print_Area_14_1_14" localSheetId="20">#REF!</definedName>
    <definedName name="Excel_BuiltIn_Print_Area_14_1_14" localSheetId="21">#REF!</definedName>
    <definedName name="Excel_BuiltIn_Print_Area_14_1_14" localSheetId="22">#REF!</definedName>
    <definedName name="Excel_BuiltIn_Print_Area_14_1_14" localSheetId="23">#REF!</definedName>
    <definedName name="Excel_BuiltIn_Print_Area_14_1_14" localSheetId="7">#REF!</definedName>
    <definedName name="Excel_BuiltIn_Print_Area_14_1_14">#REF!</definedName>
    <definedName name="Excel_BuiltIn_Print_Area_14_1_2" localSheetId="26">#REF!</definedName>
    <definedName name="Excel_BuiltIn_Print_Area_14_1_2" localSheetId="27">#REF!</definedName>
    <definedName name="Excel_BuiltIn_Print_Area_14_1_2" localSheetId="28">#REF!</definedName>
    <definedName name="Excel_BuiltIn_Print_Area_14_1_2" localSheetId="20">#REF!</definedName>
    <definedName name="Excel_BuiltIn_Print_Area_14_1_2" localSheetId="21">#REF!</definedName>
    <definedName name="Excel_BuiltIn_Print_Area_14_1_2" localSheetId="22">#REF!</definedName>
    <definedName name="Excel_BuiltIn_Print_Area_14_1_2" localSheetId="23">#REF!</definedName>
    <definedName name="Excel_BuiltIn_Print_Area_14_1_2" localSheetId="7">#REF!</definedName>
    <definedName name="Excel_BuiltIn_Print_Area_14_1_2">#REF!</definedName>
    <definedName name="Excel_BuiltIn_Print_Area_14_1_5" localSheetId="26">#REF!</definedName>
    <definedName name="Excel_BuiltIn_Print_Area_14_1_5" localSheetId="27">#REF!</definedName>
    <definedName name="Excel_BuiltIn_Print_Area_14_1_5" localSheetId="28">#REF!</definedName>
    <definedName name="Excel_BuiltIn_Print_Area_14_1_5" localSheetId="20">#REF!</definedName>
    <definedName name="Excel_BuiltIn_Print_Area_14_1_5" localSheetId="21">#REF!</definedName>
    <definedName name="Excel_BuiltIn_Print_Area_14_1_5" localSheetId="22">#REF!</definedName>
    <definedName name="Excel_BuiltIn_Print_Area_14_1_5" localSheetId="23">#REF!</definedName>
    <definedName name="Excel_BuiltIn_Print_Area_14_1_5" localSheetId="7">#REF!</definedName>
    <definedName name="Excel_BuiltIn_Print_Area_14_1_5">#REF!</definedName>
    <definedName name="Excel_BuiltIn_Print_Area_14_1_9" localSheetId="26">#REF!</definedName>
    <definedName name="Excel_BuiltIn_Print_Area_14_1_9" localSheetId="27">#REF!</definedName>
    <definedName name="Excel_BuiltIn_Print_Area_14_1_9" localSheetId="28">#REF!</definedName>
    <definedName name="Excel_BuiltIn_Print_Area_14_1_9" localSheetId="20">#REF!</definedName>
    <definedName name="Excel_BuiltIn_Print_Area_14_1_9" localSheetId="21">#REF!</definedName>
    <definedName name="Excel_BuiltIn_Print_Area_14_1_9" localSheetId="22">#REF!</definedName>
    <definedName name="Excel_BuiltIn_Print_Area_14_1_9" localSheetId="23">#REF!</definedName>
    <definedName name="Excel_BuiltIn_Print_Area_14_1_9" localSheetId="7">#REF!</definedName>
    <definedName name="Excel_BuiltIn_Print_Area_14_1_9">#REF!</definedName>
    <definedName name="Excel_BuiltIn_Print_Area_29_1" localSheetId="26">#REF!</definedName>
    <definedName name="Excel_BuiltIn_Print_Area_29_1" localSheetId="27">#REF!</definedName>
    <definedName name="Excel_BuiltIn_Print_Area_29_1" localSheetId="28">#REF!</definedName>
    <definedName name="Excel_BuiltIn_Print_Area_29_1" localSheetId="20">#REF!</definedName>
    <definedName name="Excel_BuiltIn_Print_Area_29_1" localSheetId="21">#REF!</definedName>
    <definedName name="Excel_BuiltIn_Print_Area_29_1" localSheetId="22">#REF!</definedName>
    <definedName name="Excel_BuiltIn_Print_Area_29_1" localSheetId="23">#REF!</definedName>
    <definedName name="Excel_BuiltIn_Print_Area_29_1" localSheetId="7">#REF!</definedName>
    <definedName name="Excel_BuiltIn_Print_Area_29_1">#REF!</definedName>
    <definedName name="Excel_BuiltIn_Print_Area_8" localSheetId="26">#REF!</definedName>
    <definedName name="Excel_BuiltIn_Print_Area_8" localSheetId="27">#REF!</definedName>
    <definedName name="Excel_BuiltIn_Print_Area_8" localSheetId="28">#REF!</definedName>
    <definedName name="Excel_BuiltIn_Print_Area_8" localSheetId="20">#REF!</definedName>
    <definedName name="Excel_BuiltIn_Print_Area_8" localSheetId="21">#REF!</definedName>
    <definedName name="Excel_BuiltIn_Print_Area_8" localSheetId="22">#REF!</definedName>
    <definedName name="Excel_BuiltIn_Print_Area_8" localSheetId="23">#REF!</definedName>
    <definedName name="Excel_BuiltIn_Print_Area_8" localSheetId="7">#REF!</definedName>
    <definedName name="Excel_BuiltIn_Print_Area_8">#REF!</definedName>
    <definedName name="REPARTI" localSheetId="0">#REF!</definedName>
    <definedName name="REPARTI">#N/A</definedName>
    <definedName name="REPARTI_1">#N/A</definedName>
    <definedName name="REPARTI_10" localSheetId="26">#REF!</definedName>
    <definedName name="REPARTI_10" localSheetId="27">#REF!</definedName>
    <definedName name="REPARTI_10" localSheetId="28">#REF!</definedName>
    <definedName name="REPARTI_10" localSheetId="20">#REF!</definedName>
    <definedName name="REPARTI_10" localSheetId="21">#REF!</definedName>
    <definedName name="REPARTI_10" localSheetId="22">#REF!</definedName>
    <definedName name="REPARTI_10" localSheetId="23">#REF!</definedName>
    <definedName name="REPARTI_10" localSheetId="7">#REF!</definedName>
    <definedName name="REPARTI_10">#REF!</definedName>
    <definedName name="REPARTI_11" localSheetId="26">#REF!</definedName>
    <definedName name="REPARTI_11" localSheetId="27">#REF!</definedName>
    <definedName name="REPARTI_11" localSheetId="28">#REF!</definedName>
    <definedName name="REPARTI_11" localSheetId="20">#REF!</definedName>
    <definedName name="REPARTI_11" localSheetId="21">#REF!</definedName>
    <definedName name="REPARTI_11" localSheetId="22">#REF!</definedName>
    <definedName name="REPARTI_11" localSheetId="23">#REF!</definedName>
    <definedName name="REPARTI_11" localSheetId="7">#REF!</definedName>
    <definedName name="REPARTI_11">#REF!</definedName>
    <definedName name="REPARTI_12" localSheetId="26">#REF!</definedName>
    <definedName name="REPARTI_12" localSheetId="27">#REF!</definedName>
    <definedName name="REPARTI_12" localSheetId="28">#REF!</definedName>
    <definedName name="REPARTI_12" localSheetId="20">#REF!</definedName>
    <definedName name="REPARTI_12" localSheetId="21">#REF!</definedName>
    <definedName name="REPARTI_12" localSheetId="22">#REF!</definedName>
    <definedName name="REPARTI_12" localSheetId="23">#REF!</definedName>
    <definedName name="REPARTI_12" localSheetId="7">#REF!</definedName>
    <definedName name="REPARTI_12">#REF!</definedName>
    <definedName name="REPARTI_122">#N/A</definedName>
    <definedName name="REPARTI_14" localSheetId="26">#REF!</definedName>
    <definedName name="REPARTI_14" localSheetId="27">#REF!</definedName>
    <definedName name="REPARTI_14" localSheetId="28">#REF!</definedName>
    <definedName name="REPARTI_14" localSheetId="20">#REF!</definedName>
    <definedName name="REPARTI_14" localSheetId="21">#REF!</definedName>
    <definedName name="REPARTI_14" localSheetId="22">#REF!</definedName>
    <definedName name="REPARTI_14" localSheetId="23">#REF!</definedName>
    <definedName name="REPARTI_14" localSheetId="7">#REF!</definedName>
    <definedName name="REPARTI_14">#REF!</definedName>
    <definedName name="REPARTI_16">#N/A</definedName>
    <definedName name="REPARTI_193">#N/A</definedName>
    <definedName name="REPARTI_2" localSheetId="26">#REF!</definedName>
    <definedName name="REPARTI_2" localSheetId="27">#REF!</definedName>
    <definedName name="REPARTI_2" localSheetId="28">#REF!</definedName>
    <definedName name="REPARTI_2" localSheetId="20">#REF!</definedName>
    <definedName name="REPARTI_2" localSheetId="21">#REF!</definedName>
    <definedName name="REPARTI_2" localSheetId="22">#REF!</definedName>
    <definedName name="REPARTI_2" localSheetId="23">#REF!</definedName>
    <definedName name="REPARTI_2" localSheetId="7">#REF!</definedName>
    <definedName name="REPARTI_2">#REF!</definedName>
    <definedName name="REPARTI_207">#N/A</definedName>
    <definedName name="REPARTI_21">#N/A</definedName>
    <definedName name="REPARTI_22">#N/A</definedName>
    <definedName name="REPARTI_23">#N/A</definedName>
    <definedName name="REPARTI_28">#N/A</definedName>
    <definedName name="REPARTI_29">#N/A</definedName>
    <definedName name="REPARTI_3">#N/A</definedName>
    <definedName name="REPARTI_5">#N/A</definedName>
    <definedName name="REPARTI_5_1">NA()</definedName>
    <definedName name="REPARTI_6">#N/A</definedName>
    <definedName name="REPARTI_8">NA()</definedName>
    <definedName name="REPARTI_9">#N/A</definedName>
    <definedName name="REPARTI_9_1">NA()</definedName>
    <definedName name="sdfootnote1anc" localSheetId="4">'tavola 1.2 '!#REF!</definedName>
    <definedName name="sdfootnote1sym" localSheetId="4">'tavola 1.2 '!#REF!</definedName>
    <definedName name="stat_au_209" localSheetId="16">#REF!</definedName>
    <definedName name="stat_au_209" localSheetId="0">#REF!</definedName>
    <definedName name="stat_au_209" localSheetId="15">#REF!</definedName>
    <definedName name="stat_au_209" localSheetId="26">#REF!</definedName>
    <definedName name="stat_au_209" localSheetId="27">#REF!</definedName>
    <definedName name="stat_au_209" localSheetId="28">#REF!</definedName>
    <definedName name="stat_au_209" localSheetId="20">#REF!</definedName>
    <definedName name="stat_au_209" localSheetId="21">#REF!</definedName>
    <definedName name="stat_au_209" localSheetId="22">#REF!</definedName>
    <definedName name="stat_au_209" localSheetId="23">#REF!</definedName>
    <definedName name="stat_au_209" localSheetId="39">#REF!</definedName>
    <definedName name="stat_au_209" localSheetId="41">#REF!</definedName>
    <definedName name="stat_au_209" localSheetId="50">#REF!</definedName>
    <definedName name="stat_au_209" localSheetId="51">#REF!</definedName>
    <definedName name="stat_au_209" localSheetId="52">#REF!</definedName>
    <definedName name="stat_au_209" localSheetId="42">#REF!</definedName>
    <definedName name="stat_au_209" localSheetId="43">#REF!</definedName>
    <definedName name="stat_au_209" localSheetId="44">#REF!</definedName>
    <definedName name="stat_au_209" localSheetId="45">#REF!</definedName>
    <definedName name="stat_au_209" localSheetId="46">#REF!</definedName>
    <definedName name="stat_au_209" localSheetId="47">#REF!</definedName>
    <definedName name="stat_au_209" localSheetId="48">#REF!</definedName>
    <definedName name="stat_au_209" localSheetId="49">#REF!</definedName>
    <definedName name="stat_au_209" localSheetId="7">#REF!</definedName>
    <definedName name="stat_au_209" localSheetId="31">#REF!</definedName>
    <definedName name="stat_au_209">#REF!</definedName>
    <definedName name="stat_ca_209" localSheetId="16">[2]usa!#REF!</definedName>
    <definedName name="stat_ca_209" localSheetId="0">[2]usa!#REF!</definedName>
    <definedName name="stat_ca_209" localSheetId="15">[2]usa!#REF!</definedName>
    <definedName name="stat_ca_209" localSheetId="17">[2]usa!#REF!</definedName>
    <definedName name="stat_ca_209" localSheetId="26">[2]usa!#REF!</definedName>
    <definedName name="stat_ca_209" localSheetId="27">[2]usa!#REF!</definedName>
    <definedName name="stat_ca_209" localSheetId="28">[2]usa!#REF!</definedName>
    <definedName name="stat_ca_209" localSheetId="20">[2]usa!#REF!</definedName>
    <definedName name="stat_ca_209" localSheetId="21">[2]usa!#REF!</definedName>
    <definedName name="stat_ca_209" localSheetId="22">[2]usa!#REF!</definedName>
    <definedName name="stat_ca_209" localSheetId="23">[2]usa!#REF!</definedName>
    <definedName name="stat_ca_209" localSheetId="39">[2]usa!#REF!</definedName>
    <definedName name="stat_ca_209" localSheetId="41">[2]usa!#REF!</definedName>
    <definedName name="stat_ca_209" localSheetId="50">[2]usa!#REF!</definedName>
    <definedName name="stat_ca_209" localSheetId="51">[2]usa!#REF!</definedName>
    <definedName name="stat_ca_209" localSheetId="52">[2]usa!#REF!</definedName>
    <definedName name="stat_ca_209" localSheetId="42">[2]usa!#REF!</definedName>
    <definedName name="stat_ca_209" localSheetId="43">[2]usa!#REF!</definedName>
    <definedName name="stat_ca_209" localSheetId="44">[2]usa!#REF!</definedName>
    <definedName name="stat_ca_209" localSheetId="45">[2]usa!#REF!</definedName>
    <definedName name="stat_ca_209" localSheetId="46">[2]usa!#REF!</definedName>
    <definedName name="stat_ca_209" localSheetId="47">[2]usa!#REF!</definedName>
    <definedName name="stat_ca_209" localSheetId="48">[2]usa!#REF!</definedName>
    <definedName name="stat_ca_209" localSheetId="49">[2]usa!#REF!</definedName>
    <definedName name="stat_ca_209" localSheetId="7">[2]usa!#REF!</definedName>
    <definedName name="stat_ca_209" localSheetId="31">[2]usa!#REF!</definedName>
    <definedName name="stat_ca_209">[2]usa!#REF!</definedName>
    <definedName name="stat_ca_210" localSheetId="16">[2]francia!#REF!</definedName>
    <definedName name="stat_ca_210" localSheetId="0">[2]francia!#REF!</definedName>
    <definedName name="stat_ca_210" localSheetId="15">[2]francia!#REF!</definedName>
    <definedName name="stat_ca_210" localSheetId="17">[2]francia!#REF!</definedName>
    <definedName name="stat_ca_210" localSheetId="26">[2]francia!#REF!</definedName>
    <definedName name="stat_ca_210" localSheetId="27">[2]francia!#REF!</definedName>
    <definedName name="stat_ca_210" localSheetId="28">[2]francia!#REF!</definedName>
    <definedName name="stat_ca_210" localSheetId="20">[2]francia!#REF!</definedName>
    <definedName name="stat_ca_210" localSheetId="21">[2]francia!#REF!</definedName>
    <definedName name="stat_ca_210" localSheetId="22">[2]francia!#REF!</definedName>
    <definedName name="stat_ca_210" localSheetId="23">[2]francia!#REF!</definedName>
    <definedName name="stat_ca_210" localSheetId="39">[2]francia!#REF!</definedName>
    <definedName name="stat_ca_210" localSheetId="41">[2]francia!#REF!</definedName>
    <definedName name="stat_ca_210" localSheetId="50">[2]francia!#REF!</definedName>
    <definedName name="stat_ca_210" localSheetId="51">[2]francia!#REF!</definedName>
    <definedName name="stat_ca_210" localSheetId="52">[2]francia!#REF!</definedName>
    <definedName name="stat_ca_210" localSheetId="42">[2]francia!#REF!</definedName>
    <definedName name="stat_ca_210" localSheetId="43">[2]francia!#REF!</definedName>
    <definedName name="stat_ca_210" localSheetId="44">[2]francia!#REF!</definedName>
    <definedName name="stat_ca_210" localSheetId="45">[2]francia!#REF!</definedName>
    <definedName name="stat_ca_210" localSheetId="46">[2]francia!#REF!</definedName>
    <definedName name="stat_ca_210" localSheetId="47">[2]francia!#REF!</definedName>
    <definedName name="stat_ca_210" localSheetId="48">[2]francia!#REF!</definedName>
    <definedName name="stat_ca_210" localSheetId="49">[2]francia!#REF!</definedName>
    <definedName name="stat_ca_210" localSheetId="7">[2]francia!#REF!</definedName>
    <definedName name="stat_ca_210" localSheetId="31">[2]francia!#REF!</definedName>
    <definedName name="stat_ca_210">[2]francia!#REF!</definedName>
    <definedName name="stat_ca_211" localSheetId="16">[2]spagna!#REF!</definedName>
    <definedName name="stat_ca_211" localSheetId="0">[2]spagna!#REF!</definedName>
    <definedName name="stat_ca_211" localSheetId="15">[2]spagna!#REF!</definedName>
    <definedName name="stat_ca_211" localSheetId="17">[2]spagna!#REF!</definedName>
    <definedName name="stat_ca_211" localSheetId="26">[2]spagna!#REF!</definedName>
    <definedName name="stat_ca_211" localSheetId="27">[2]spagna!#REF!</definedName>
    <definedName name="stat_ca_211" localSheetId="28">[2]spagna!#REF!</definedName>
    <definedName name="stat_ca_211" localSheetId="20">[2]spagna!#REF!</definedName>
    <definedName name="stat_ca_211" localSheetId="21">[2]spagna!#REF!</definedName>
    <definedName name="stat_ca_211" localSheetId="22">[2]spagna!#REF!</definedName>
    <definedName name="stat_ca_211" localSheetId="23">[2]spagna!#REF!</definedName>
    <definedName name="stat_ca_211" localSheetId="39">[2]spagna!#REF!</definedName>
    <definedName name="stat_ca_211" localSheetId="41">[2]spagna!#REF!</definedName>
    <definedName name="stat_ca_211" localSheetId="50">[2]spagna!#REF!</definedName>
    <definedName name="stat_ca_211" localSheetId="51">[2]spagna!#REF!</definedName>
    <definedName name="stat_ca_211" localSheetId="52">[2]spagna!#REF!</definedName>
    <definedName name="stat_ca_211" localSheetId="42">[2]spagna!#REF!</definedName>
    <definedName name="stat_ca_211" localSheetId="43">[2]spagna!#REF!</definedName>
    <definedName name="stat_ca_211" localSheetId="44">[2]spagna!#REF!</definedName>
    <definedName name="stat_ca_211" localSheetId="45">[2]spagna!#REF!</definedName>
    <definedName name="stat_ca_211" localSheetId="46">[2]spagna!#REF!</definedName>
    <definedName name="stat_ca_211" localSheetId="47">[2]spagna!#REF!</definedName>
    <definedName name="stat_ca_211" localSheetId="48">[2]spagna!#REF!</definedName>
    <definedName name="stat_ca_211" localSheetId="49">[2]spagna!#REF!</definedName>
    <definedName name="stat_ca_211" localSheetId="7">[2]spagna!#REF!</definedName>
    <definedName name="stat_ca_211" localSheetId="31">[2]spagna!#REF!</definedName>
    <definedName name="stat_ca_211">[2]spagna!#REF!</definedName>
    <definedName name="stat_ca_212" localSheetId="0">[2]canada!#REF!</definedName>
    <definedName name="stat_ca_212" localSheetId="15">[2]canada!#REF!</definedName>
    <definedName name="stat_ca_212" localSheetId="17">[2]canada!#REF!</definedName>
    <definedName name="stat_ca_212" localSheetId="26">[2]canada!#REF!</definedName>
    <definedName name="stat_ca_212" localSheetId="27">[2]canada!#REF!</definedName>
    <definedName name="stat_ca_212" localSheetId="28">[2]canada!#REF!</definedName>
    <definedName name="stat_ca_212" localSheetId="20">[2]canada!#REF!</definedName>
    <definedName name="stat_ca_212" localSheetId="21">[2]canada!#REF!</definedName>
    <definedName name="stat_ca_212" localSheetId="22">[2]canada!#REF!</definedName>
    <definedName name="stat_ca_212" localSheetId="23">[2]canada!#REF!</definedName>
    <definedName name="stat_ca_212" localSheetId="39">[2]canada!#REF!</definedName>
    <definedName name="stat_ca_212" localSheetId="41">[2]canada!#REF!</definedName>
    <definedName name="stat_ca_212" localSheetId="50">[2]canada!#REF!</definedName>
    <definedName name="stat_ca_212" localSheetId="51">[2]canada!#REF!</definedName>
    <definedName name="stat_ca_212" localSheetId="52">[2]canada!#REF!</definedName>
    <definedName name="stat_ca_212" localSheetId="42">[2]canada!#REF!</definedName>
    <definedName name="stat_ca_212" localSheetId="43">[2]canada!#REF!</definedName>
    <definedName name="stat_ca_212" localSheetId="44">[2]canada!#REF!</definedName>
    <definedName name="stat_ca_212" localSheetId="45">[2]canada!#REF!</definedName>
    <definedName name="stat_ca_212" localSheetId="46">[2]canada!#REF!</definedName>
    <definedName name="stat_ca_212" localSheetId="47">[2]canada!#REF!</definedName>
    <definedName name="stat_ca_212" localSheetId="48">[2]canada!#REF!</definedName>
    <definedName name="stat_ca_212" localSheetId="49">[2]canada!#REF!</definedName>
    <definedName name="stat_ca_212" localSheetId="7">[2]canada!#REF!</definedName>
    <definedName name="stat_ca_212" localSheetId="31">[2]canada!#REF!</definedName>
    <definedName name="stat_ca_212">[2]canada!#REF!</definedName>
    <definedName name="stat_ch_209" localSheetId="0">[2]usa!#REF!</definedName>
    <definedName name="stat_ch_209" localSheetId="17">[2]usa!#REF!</definedName>
    <definedName name="stat_ch_209" localSheetId="26">[2]usa!#REF!</definedName>
    <definedName name="stat_ch_209" localSheetId="27">[2]usa!#REF!</definedName>
    <definedName name="stat_ch_209" localSheetId="28">[2]usa!#REF!</definedName>
    <definedName name="stat_ch_209" localSheetId="20">[2]usa!#REF!</definedName>
    <definedName name="stat_ch_209" localSheetId="21">[2]usa!#REF!</definedName>
    <definedName name="stat_ch_209" localSheetId="22">[2]usa!#REF!</definedName>
    <definedName name="stat_ch_209" localSheetId="23">[2]usa!#REF!</definedName>
    <definedName name="stat_ch_209" localSheetId="7">[2]usa!#REF!</definedName>
    <definedName name="stat_ch_209" localSheetId="31">[2]usa!#REF!</definedName>
    <definedName name="stat_ch_209">[2]usa!#REF!</definedName>
    <definedName name="stat_ch_210" localSheetId="0">[2]francia!#REF!</definedName>
    <definedName name="stat_ch_210" localSheetId="17">[2]francia!#REF!</definedName>
    <definedName name="stat_ch_210" localSheetId="26">[2]francia!#REF!</definedName>
    <definedName name="stat_ch_210" localSheetId="27">[2]francia!#REF!</definedName>
    <definedName name="stat_ch_210" localSheetId="28">[2]francia!#REF!</definedName>
    <definedName name="stat_ch_210" localSheetId="20">[2]francia!#REF!</definedName>
    <definedName name="stat_ch_210" localSheetId="21">[2]francia!#REF!</definedName>
    <definedName name="stat_ch_210" localSheetId="22">[2]francia!#REF!</definedName>
    <definedName name="stat_ch_210" localSheetId="23">[2]francia!#REF!</definedName>
    <definedName name="stat_ch_210" localSheetId="7">[2]francia!#REF!</definedName>
    <definedName name="stat_ch_210" localSheetId="31">[2]francia!#REF!</definedName>
    <definedName name="stat_ch_210">[2]francia!#REF!</definedName>
    <definedName name="stat_ch_211" localSheetId="0">[2]spagna!#REF!</definedName>
    <definedName name="stat_ch_211" localSheetId="17">[2]spagna!#REF!</definedName>
    <definedName name="stat_ch_211" localSheetId="26">[2]spagna!#REF!</definedName>
    <definedName name="stat_ch_211" localSheetId="27">[2]spagna!#REF!</definedName>
    <definedName name="stat_ch_211" localSheetId="28">[2]spagna!#REF!</definedName>
    <definedName name="stat_ch_211" localSheetId="20">[2]spagna!#REF!</definedName>
    <definedName name="stat_ch_211" localSheetId="21">[2]spagna!#REF!</definedName>
    <definedName name="stat_ch_211" localSheetId="22">[2]spagna!#REF!</definedName>
    <definedName name="stat_ch_211" localSheetId="23">[2]spagna!#REF!</definedName>
    <definedName name="stat_ch_211" localSheetId="7">[2]spagna!#REF!</definedName>
    <definedName name="stat_ch_211" localSheetId="31">[2]spagna!#REF!</definedName>
    <definedName name="stat_ch_211">[2]spagna!#REF!</definedName>
    <definedName name="stat_ch_212" localSheetId="0">[2]canada!#REF!</definedName>
    <definedName name="stat_ch_212" localSheetId="17">[2]canada!#REF!</definedName>
    <definedName name="stat_ch_212" localSheetId="26">[2]canada!#REF!</definedName>
    <definedName name="stat_ch_212" localSheetId="27">[2]canada!#REF!</definedName>
    <definedName name="stat_ch_212" localSheetId="28">[2]canada!#REF!</definedName>
    <definedName name="stat_ch_212" localSheetId="20">[2]canada!#REF!</definedName>
    <definedName name="stat_ch_212" localSheetId="21">[2]canada!#REF!</definedName>
    <definedName name="stat_ch_212" localSheetId="22">[2]canada!#REF!</definedName>
    <definedName name="stat_ch_212" localSheetId="23">[2]canada!#REF!</definedName>
    <definedName name="stat_ch_212" localSheetId="7">[2]canada!#REF!</definedName>
    <definedName name="stat_ch_212" localSheetId="31">[2]canada!#REF!</definedName>
    <definedName name="stat_ch_212">[2]canada!#REF!</definedName>
    <definedName name="stat_de_209" localSheetId="0">[2]usa!#REF!</definedName>
    <definedName name="stat_de_209" localSheetId="17">[2]usa!#REF!</definedName>
    <definedName name="stat_de_209" localSheetId="26">[2]usa!#REF!</definedName>
    <definedName name="stat_de_209" localSheetId="27">[2]usa!#REF!</definedName>
    <definedName name="stat_de_209" localSheetId="28">[2]usa!#REF!</definedName>
    <definedName name="stat_de_209" localSheetId="20">[2]usa!#REF!</definedName>
    <definedName name="stat_de_209" localSheetId="21">[2]usa!#REF!</definedName>
    <definedName name="stat_de_209" localSheetId="22">[2]usa!#REF!</definedName>
    <definedName name="stat_de_209" localSheetId="23">[2]usa!#REF!</definedName>
    <definedName name="stat_de_209" localSheetId="7">[2]usa!#REF!</definedName>
    <definedName name="stat_de_209" localSheetId="31">[2]usa!#REF!</definedName>
    <definedName name="stat_de_209">[2]usa!#REF!</definedName>
    <definedName name="stat_de_210" localSheetId="0">[2]francia!#REF!</definedName>
    <definedName name="stat_de_210" localSheetId="17">[2]francia!#REF!</definedName>
    <definedName name="stat_de_210" localSheetId="26">[2]francia!#REF!</definedName>
    <definedName name="stat_de_210" localSheetId="27">[2]francia!#REF!</definedName>
    <definedName name="stat_de_210" localSheetId="28">[2]francia!#REF!</definedName>
    <definedName name="stat_de_210" localSheetId="20">[2]francia!#REF!</definedName>
    <definedName name="stat_de_210" localSheetId="21">[2]francia!#REF!</definedName>
    <definedName name="stat_de_210" localSheetId="22">[2]francia!#REF!</definedName>
    <definedName name="stat_de_210" localSheetId="23">[2]francia!#REF!</definedName>
    <definedName name="stat_de_210" localSheetId="7">[2]francia!#REF!</definedName>
    <definedName name="stat_de_210" localSheetId="31">[2]francia!#REF!</definedName>
    <definedName name="stat_de_210">[2]francia!#REF!</definedName>
    <definedName name="stat_de_211" localSheetId="0">[2]spagna!#REF!</definedName>
    <definedName name="stat_de_211" localSheetId="17">[2]spagna!#REF!</definedName>
    <definedName name="stat_de_211" localSheetId="26">[2]spagna!#REF!</definedName>
    <definedName name="stat_de_211" localSheetId="27">[2]spagna!#REF!</definedName>
    <definedName name="stat_de_211" localSheetId="28">[2]spagna!#REF!</definedName>
    <definedName name="stat_de_211" localSheetId="20">[2]spagna!#REF!</definedName>
    <definedName name="stat_de_211" localSheetId="21">[2]spagna!#REF!</definedName>
    <definedName name="stat_de_211" localSheetId="22">[2]spagna!#REF!</definedName>
    <definedName name="stat_de_211" localSheetId="23">[2]spagna!#REF!</definedName>
    <definedName name="stat_de_211" localSheetId="7">[2]spagna!#REF!</definedName>
    <definedName name="stat_de_211" localSheetId="31">[2]spagna!#REF!</definedName>
    <definedName name="stat_de_211">[2]spagna!#REF!</definedName>
    <definedName name="stat_de_212" localSheetId="0">[2]canada!#REF!</definedName>
    <definedName name="stat_de_212" localSheetId="17">[2]canada!#REF!</definedName>
    <definedName name="stat_de_212" localSheetId="26">[2]canada!#REF!</definedName>
    <definedName name="stat_de_212" localSheetId="27">[2]canada!#REF!</definedName>
    <definedName name="stat_de_212" localSheetId="28">[2]canada!#REF!</definedName>
    <definedName name="stat_de_212" localSheetId="20">[2]canada!#REF!</definedName>
    <definedName name="stat_de_212" localSheetId="21">[2]canada!#REF!</definedName>
    <definedName name="stat_de_212" localSheetId="22">[2]canada!#REF!</definedName>
    <definedName name="stat_de_212" localSheetId="23">[2]canada!#REF!</definedName>
    <definedName name="stat_de_212" localSheetId="7">[2]canada!#REF!</definedName>
    <definedName name="stat_de_212" localSheetId="31">[2]canada!#REF!</definedName>
    <definedName name="stat_de_212">[2]canada!#REF!</definedName>
    <definedName name="stat_dk_209" localSheetId="0">[2]usa!#REF!</definedName>
    <definedName name="stat_dk_209" localSheetId="17">[2]usa!#REF!</definedName>
    <definedName name="stat_dk_209" localSheetId="26">[2]usa!#REF!</definedName>
    <definedName name="stat_dk_209" localSheetId="27">[2]usa!#REF!</definedName>
    <definedName name="stat_dk_209" localSheetId="28">[2]usa!#REF!</definedName>
    <definedName name="stat_dk_209" localSheetId="20">[2]usa!#REF!</definedName>
    <definedName name="stat_dk_209" localSheetId="21">[2]usa!#REF!</definedName>
    <definedName name="stat_dk_209" localSheetId="22">[2]usa!#REF!</definedName>
    <definedName name="stat_dk_209" localSheetId="23">[2]usa!#REF!</definedName>
    <definedName name="stat_dk_209" localSheetId="7">[2]usa!#REF!</definedName>
    <definedName name="stat_dk_209" localSheetId="31">[2]usa!#REF!</definedName>
    <definedName name="stat_dk_209">[2]usa!#REF!</definedName>
    <definedName name="stat_dk_210" localSheetId="0">[2]francia!#REF!</definedName>
    <definedName name="stat_dk_210" localSheetId="17">[2]francia!#REF!</definedName>
    <definedName name="stat_dk_210" localSheetId="26">[2]francia!#REF!</definedName>
    <definedName name="stat_dk_210" localSheetId="27">[2]francia!#REF!</definedName>
    <definedName name="stat_dk_210" localSheetId="28">[2]francia!#REF!</definedName>
    <definedName name="stat_dk_210" localSheetId="20">[2]francia!#REF!</definedName>
    <definedName name="stat_dk_210" localSheetId="21">[2]francia!#REF!</definedName>
    <definedName name="stat_dk_210" localSheetId="22">[2]francia!#REF!</definedName>
    <definedName name="stat_dk_210" localSheetId="23">[2]francia!#REF!</definedName>
    <definedName name="stat_dk_210" localSheetId="7">[2]francia!#REF!</definedName>
    <definedName name="stat_dk_210" localSheetId="31">[2]francia!#REF!</definedName>
    <definedName name="stat_dk_210">[2]francia!#REF!</definedName>
    <definedName name="stat_dk_211" localSheetId="0">[2]spagna!#REF!</definedName>
    <definedName name="stat_dk_211" localSheetId="17">[2]spagna!#REF!</definedName>
    <definedName name="stat_dk_211" localSheetId="26">[2]spagna!#REF!</definedName>
    <definedName name="stat_dk_211" localSheetId="27">[2]spagna!#REF!</definedName>
    <definedName name="stat_dk_211" localSheetId="28">[2]spagna!#REF!</definedName>
    <definedName name="stat_dk_211" localSheetId="20">[2]spagna!#REF!</definedName>
    <definedName name="stat_dk_211" localSheetId="21">[2]spagna!#REF!</definedName>
    <definedName name="stat_dk_211" localSheetId="22">[2]spagna!#REF!</definedName>
    <definedName name="stat_dk_211" localSheetId="23">[2]spagna!#REF!</definedName>
    <definedName name="stat_dk_211" localSheetId="7">[2]spagna!#REF!</definedName>
    <definedName name="stat_dk_211" localSheetId="31">[2]spagna!#REF!</definedName>
    <definedName name="stat_dk_211">[2]spagna!#REF!</definedName>
    <definedName name="stat_dk_212" localSheetId="0">[2]canada!#REF!</definedName>
    <definedName name="stat_dk_212" localSheetId="17">[2]canada!#REF!</definedName>
    <definedName name="stat_dk_212" localSheetId="26">[2]canada!#REF!</definedName>
    <definedName name="stat_dk_212" localSheetId="27">[2]canada!#REF!</definedName>
    <definedName name="stat_dk_212" localSheetId="28">[2]canada!#REF!</definedName>
    <definedName name="stat_dk_212" localSheetId="20">[2]canada!#REF!</definedName>
    <definedName name="stat_dk_212" localSheetId="21">[2]canada!#REF!</definedName>
    <definedName name="stat_dk_212" localSheetId="22">[2]canada!#REF!</definedName>
    <definedName name="stat_dk_212" localSheetId="23">[2]canada!#REF!</definedName>
    <definedName name="stat_dk_212" localSheetId="7">[2]canada!#REF!</definedName>
    <definedName name="stat_dk_212" localSheetId="31">[2]canada!#REF!</definedName>
    <definedName name="stat_dk_212">[2]canada!#REF!</definedName>
    <definedName name="stat_es_209" localSheetId="0">[2]usa!#REF!</definedName>
    <definedName name="stat_es_209" localSheetId="17">[2]usa!#REF!</definedName>
    <definedName name="stat_es_209" localSheetId="26">[2]usa!#REF!</definedName>
    <definedName name="stat_es_209" localSheetId="27">[2]usa!#REF!</definedName>
    <definedName name="stat_es_209" localSheetId="28">[2]usa!#REF!</definedName>
    <definedName name="stat_es_209" localSheetId="20">[2]usa!#REF!</definedName>
    <definedName name="stat_es_209" localSheetId="21">[2]usa!#REF!</definedName>
    <definedName name="stat_es_209" localSheetId="22">[2]usa!#REF!</definedName>
    <definedName name="stat_es_209" localSheetId="23">[2]usa!#REF!</definedName>
    <definedName name="stat_es_209" localSheetId="7">[2]usa!#REF!</definedName>
    <definedName name="stat_es_209" localSheetId="31">[2]usa!#REF!</definedName>
    <definedName name="stat_es_209">[2]usa!#REF!</definedName>
    <definedName name="stat_es_210" localSheetId="0">[2]francia!#REF!</definedName>
    <definedName name="stat_es_210" localSheetId="17">[2]francia!#REF!</definedName>
    <definedName name="stat_es_210" localSheetId="26">[2]francia!#REF!</definedName>
    <definedName name="stat_es_210" localSheetId="27">[2]francia!#REF!</definedName>
    <definedName name="stat_es_210" localSheetId="28">[2]francia!#REF!</definedName>
    <definedName name="stat_es_210" localSheetId="20">[2]francia!#REF!</definedName>
    <definedName name="stat_es_210" localSheetId="21">[2]francia!#REF!</definedName>
    <definedName name="stat_es_210" localSheetId="22">[2]francia!#REF!</definedName>
    <definedName name="stat_es_210" localSheetId="23">[2]francia!#REF!</definedName>
    <definedName name="stat_es_210" localSheetId="7">[2]francia!#REF!</definedName>
    <definedName name="stat_es_210" localSheetId="31">[2]francia!#REF!</definedName>
    <definedName name="stat_es_210">[2]francia!#REF!</definedName>
    <definedName name="stat_es_211" localSheetId="0">[2]spagna!#REF!</definedName>
    <definedName name="stat_es_211" localSheetId="17">[2]spagna!#REF!</definedName>
    <definedName name="stat_es_211" localSheetId="26">[2]spagna!#REF!</definedName>
    <definedName name="stat_es_211" localSheetId="27">[2]spagna!#REF!</definedName>
    <definedName name="stat_es_211" localSheetId="28">[2]spagna!#REF!</definedName>
    <definedName name="stat_es_211" localSheetId="20">[2]spagna!#REF!</definedName>
    <definedName name="stat_es_211" localSheetId="21">[2]spagna!#REF!</definedName>
    <definedName name="stat_es_211" localSheetId="22">[2]spagna!#REF!</definedName>
    <definedName name="stat_es_211" localSheetId="23">[2]spagna!#REF!</definedName>
    <definedName name="stat_es_211" localSheetId="7">[2]spagna!#REF!</definedName>
    <definedName name="stat_es_211" localSheetId="31">[2]spagna!#REF!</definedName>
    <definedName name="stat_es_211">[2]spagna!#REF!</definedName>
    <definedName name="stat_es_212" localSheetId="0">[2]canada!#REF!</definedName>
    <definedName name="stat_es_212" localSheetId="17">[2]canada!#REF!</definedName>
    <definedName name="stat_es_212" localSheetId="26">[2]canada!#REF!</definedName>
    <definedName name="stat_es_212" localSheetId="27">[2]canada!#REF!</definedName>
    <definedName name="stat_es_212" localSheetId="28">[2]canada!#REF!</definedName>
    <definedName name="stat_es_212" localSheetId="20">[2]canada!#REF!</definedName>
    <definedName name="stat_es_212" localSheetId="21">[2]canada!#REF!</definedName>
    <definedName name="stat_es_212" localSheetId="22">[2]canada!#REF!</definedName>
    <definedName name="stat_es_212" localSheetId="23">[2]canada!#REF!</definedName>
    <definedName name="stat_es_212" localSheetId="7">[2]canada!#REF!</definedName>
    <definedName name="stat_es_212" localSheetId="31">[2]canada!#REF!</definedName>
    <definedName name="stat_es_212">[2]canada!#REF!</definedName>
    <definedName name="stat_fi_209" localSheetId="0">[2]usa!#REF!</definedName>
    <definedName name="stat_fi_209" localSheetId="17">[2]usa!#REF!</definedName>
    <definedName name="stat_fi_209" localSheetId="26">[2]usa!#REF!</definedName>
    <definedName name="stat_fi_209" localSheetId="27">[2]usa!#REF!</definedName>
    <definedName name="stat_fi_209" localSheetId="28">[2]usa!#REF!</definedName>
    <definedName name="stat_fi_209" localSheetId="20">[2]usa!#REF!</definedName>
    <definedName name="stat_fi_209" localSheetId="21">[2]usa!#REF!</definedName>
    <definedName name="stat_fi_209" localSheetId="22">[2]usa!#REF!</definedName>
    <definedName name="stat_fi_209" localSheetId="23">[2]usa!#REF!</definedName>
    <definedName name="stat_fi_209" localSheetId="7">[2]usa!#REF!</definedName>
    <definedName name="stat_fi_209" localSheetId="31">[2]usa!#REF!</definedName>
    <definedName name="stat_fi_209">[2]usa!#REF!</definedName>
    <definedName name="stat_fi_210" localSheetId="0">[2]francia!#REF!</definedName>
    <definedName name="stat_fi_210" localSheetId="17">[2]francia!#REF!</definedName>
    <definedName name="stat_fi_210" localSheetId="26">[2]francia!#REF!</definedName>
    <definedName name="stat_fi_210" localSheetId="27">[2]francia!#REF!</definedName>
    <definedName name="stat_fi_210" localSheetId="28">[2]francia!#REF!</definedName>
    <definedName name="stat_fi_210" localSheetId="20">[2]francia!#REF!</definedName>
    <definedName name="stat_fi_210" localSheetId="21">[2]francia!#REF!</definedName>
    <definedName name="stat_fi_210" localSheetId="22">[2]francia!#REF!</definedName>
    <definedName name="stat_fi_210" localSheetId="23">[2]francia!#REF!</definedName>
    <definedName name="stat_fi_210" localSheetId="7">[2]francia!#REF!</definedName>
    <definedName name="stat_fi_210" localSheetId="31">[2]francia!#REF!</definedName>
    <definedName name="stat_fi_210">[2]francia!#REF!</definedName>
    <definedName name="stat_fi_211" localSheetId="0">[2]spagna!#REF!</definedName>
    <definedName name="stat_fi_211" localSheetId="17">[2]spagna!#REF!</definedName>
    <definedName name="stat_fi_211" localSheetId="26">[2]spagna!#REF!</definedName>
    <definedName name="stat_fi_211" localSheetId="27">[2]spagna!#REF!</definedName>
    <definedName name="stat_fi_211" localSheetId="28">[2]spagna!#REF!</definedName>
    <definedName name="stat_fi_211" localSheetId="20">[2]spagna!#REF!</definedName>
    <definedName name="stat_fi_211" localSheetId="21">[2]spagna!#REF!</definedName>
    <definedName name="stat_fi_211" localSheetId="22">[2]spagna!#REF!</definedName>
    <definedName name="stat_fi_211" localSheetId="23">[2]spagna!#REF!</definedName>
    <definedName name="stat_fi_211" localSheetId="7">[2]spagna!#REF!</definedName>
    <definedName name="stat_fi_211" localSheetId="31">[2]spagna!#REF!</definedName>
    <definedName name="stat_fi_211">[2]spagna!#REF!</definedName>
    <definedName name="stat_fi_212" localSheetId="0">[2]canada!#REF!</definedName>
    <definedName name="stat_fi_212" localSheetId="17">[2]canada!#REF!</definedName>
    <definedName name="stat_fi_212" localSheetId="26">[2]canada!#REF!</definedName>
    <definedName name="stat_fi_212" localSheetId="27">[2]canada!#REF!</definedName>
    <definedName name="stat_fi_212" localSheetId="28">[2]canada!#REF!</definedName>
    <definedName name="stat_fi_212" localSheetId="20">[2]canada!#REF!</definedName>
    <definedName name="stat_fi_212" localSheetId="21">[2]canada!#REF!</definedName>
    <definedName name="stat_fi_212" localSheetId="22">[2]canada!#REF!</definedName>
    <definedName name="stat_fi_212" localSheetId="23">[2]canada!#REF!</definedName>
    <definedName name="stat_fi_212" localSheetId="7">[2]canada!#REF!</definedName>
    <definedName name="stat_fi_212" localSheetId="31">[2]canada!#REF!</definedName>
    <definedName name="stat_fi_212">[2]canada!#REF!</definedName>
    <definedName name="stat_fr_209" localSheetId="0">[2]usa!#REF!</definedName>
    <definedName name="stat_fr_209" localSheetId="17">[2]usa!#REF!</definedName>
    <definedName name="stat_fr_209" localSheetId="26">[2]usa!#REF!</definedName>
    <definedName name="stat_fr_209" localSheetId="27">[2]usa!#REF!</definedName>
    <definedName name="stat_fr_209" localSheetId="28">[2]usa!#REF!</definedName>
    <definedName name="stat_fr_209" localSheetId="20">[2]usa!#REF!</definedName>
    <definedName name="stat_fr_209" localSheetId="21">[2]usa!#REF!</definedName>
    <definedName name="stat_fr_209" localSheetId="22">[2]usa!#REF!</definedName>
    <definedName name="stat_fr_209" localSheetId="23">[2]usa!#REF!</definedName>
    <definedName name="stat_fr_209" localSheetId="7">[2]usa!#REF!</definedName>
    <definedName name="stat_fr_209" localSheetId="31">[2]usa!#REF!</definedName>
    <definedName name="stat_fr_209">[2]usa!#REF!</definedName>
    <definedName name="stat_fr_210" localSheetId="0">[2]francia!#REF!</definedName>
    <definedName name="stat_fr_210" localSheetId="17">[2]francia!#REF!</definedName>
    <definedName name="stat_fr_210" localSheetId="26">[2]francia!#REF!</definedName>
    <definedName name="stat_fr_210" localSheetId="27">[2]francia!#REF!</definedName>
    <definedName name="stat_fr_210" localSheetId="28">[2]francia!#REF!</definedName>
    <definedName name="stat_fr_210" localSheetId="20">[2]francia!#REF!</definedName>
    <definedName name="stat_fr_210" localSheetId="21">[2]francia!#REF!</definedName>
    <definedName name="stat_fr_210" localSheetId="22">[2]francia!#REF!</definedName>
    <definedName name="stat_fr_210" localSheetId="23">[2]francia!#REF!</definedName>
    <definedName name="stat_fr_210" localSheetId="7">[2]francia!#REF!</definedName>
    <definedName name="stat_fr_210" localSheetId="31">[2]francia!#REF!</definedName>
    <definedName name="stat_fr_210">[2]francia!#REF!</definedName>
    <definedName name="stat_fr_211" localSheetId="0">[2]spagna!#REF!</definedName>
    <definedName name="stat_fr_211" localSheetId="17">[2]spagna!#REF!</definedName>
    <definedName name="stat_fr_211" localSheetId="26">[2]spagna!#REF!</definedName>
    <definedName name="stat_fr_211" localSheetId="27">[2]spagna!#REF!</definedName>
    <definedName name="stat_fr_211" localSheetId="28">[2]spagna!#REF!</definedName>
    <definedName name="stat_fr_211" localSheetId="20">[2]spagna!#REF!</definedName>
    <definedName name="stat_fr_211" localSheetId="21">[2]spagna!#REF!</definedName>
    <definedName name="stat_fr_211" localSheetId="22">[2]spagna!#REF!</definedName>
    <definedName name="stat_fr_211" localSheetId="23">[2]spagna!#REF!</definedName>
    <definedName name="stat_fr_211" localSheetId="7">[2]spagna!#REF!</definedName>
    <definedName name="stat_fr_211" localSheetId="31">[2]spagna!#REF!</definedName>
    <definedName name="stat_fr_211">[2]spagna!#REF!</definedName>
    <definedName name="stat_fr_212" localSheetId="0">[2]canada!#REF!</definedName>
    <definedName name="stat_fr_212" localSheetId="17">[2]canada!#REF!</definedName>
    <definedName name="stat_fr_212" localSheetId="26">[2]canada!#REF!</definedName>
    <definedName name="stat_fr_212" localSheetId="27">[2]canada!#REF!</definedName>
    <definedName name="stat_fr_212" localSheetId="28">[2]canada!#REF!</definedName>
    <definedName name="stat_fr_212" localSheetId="20">[2]canada!#REF!</definedName>
    <definedName name="stat_fr_212" localSheetId="21">[2]canada!#REF!</definedName>
    <definedName name="stat_fr_212" localSheetId="22">[2]canada!#REF!</definedName>
    <definedName name="stat_fr_212" localSheetId="23">[2]canada!#REF!</definedName>
    <definedName name="stat_fr_212" localSheetId="7">[2]canada!#REF!</definedName>
    <definedName name="stat_fr_212" localSheetId="31">[2]canada!#REF!</definedName>
    <definedName name="stat_fr_212">[2]canada!#REF!</definedName>
    <definedName name="stat_gb_209" localSheetId="0">[2]usa!#REF!</definedName>
    <definedName name="stat_gb_209" localSheetId="17">[2]usa!#REF!</definedName>
    <definedName name="stat_gb_209" localSheetId="26">[2]usa!#REF!</definedName>
    <definedName name="stat_gb_209" localSheetId="27">[2]usa!#REF!</definedName>
    <definedName name="stat_gb_209" localSheetId="28">[2]usa!#REF!</definedName>
    <definedName name="stat_gb_209" localSheetId="20">[2]usa!#REF!</definedName>
    <definedName name="stat_gb_209" localSheetId="21">[2]usa!#REF!</definedName>
    <definedName name="stat_gb_209" localSheetId="22">[2]usa!#REF!</definedName>
    <definedName name="stat_gb_209" localSheetId="23">[2]usa!#REF!</definedName>
    <definedName name="stat_gb_209" localSheetId="7">[2]usa!#REF!</definedName>
    <definedName name="stat_gb_209" localSheetId="31">[2]usa!#REF!</definedName>
    <definedName name="stat_gb_209">[2]usa!#REF!</definedName>
    <definedName name="stat_gb_210" localSheetId="0">[2]francia!#REF!</definedName>
    <definedName name="stat_gb_210" localSheetId="17">[2]francia!#REF!</definedName>
    <definedName name="stat_gb_210" localSheetId="26">[2]francia!#REF!</definedName>
    <definedName name="stat_gb_210" localSheetId="27">[2]francia!#REF!</definedName>
    <definedName name="stat_gb_210" localSheetId="28">[2]francia!#REF!</definedName>
    <definedName name="stat_gb_210" localSheetId="20">[2]francia!#REF!</definedName>
    <definedName name="stat_gb_210" localSheetId="21">[2]francia!#REF!</definedName>
    <definedName name="stat_gb_210" localSheetId="22">[2]francia!#REF!</definedName>
    <definedName name="stat_gb_210" localSheetId="23">[2]francia!#REF!</definedName>
    <definedName name="stat_gb_210" localSheetId="7">[2]francia!#REF!</definedName>
    <definedName name="stat_gb_210" localSheetId="31">[2]francia!#REF!</definedName>
    <definedName name="stat_gb_210">[2]francia!#REF!</definedName>
    <definedName name="stat_gb_211" localSheetId="0">[2]spagna!#REF!</definedName>
    <definedName name="stat_gb_211" localSheetId="17">[2]spagna!#REF!</definedName>
    <definedName name="stat_gb_211" localSheetId="26">[2]spagna!#REF!</definedName>
    <definedName name="stat_gb_211" localSheetId="27">[2]spagna!#REF!</definedName>
    <definedName name="stat_gb_211" localSheetId="28">[2]spagna!#REF!</definedName>
    <definedName name="stat_gb_211" localSheetId="20">[2]spagna!#REF!</definedName>
    <definedName name="stat_gb_211" localSheetId="21">[2]spagna!#REF!</definedName>
    <definedName name="stat_gb_211" localSheetId="22">[2]spagna!#REF!</definedName>
    <definedName name="stat_gb_211" localSheetId="23">[2]spagna!#REF!</definedName>
    <definedName name="stat_gb_211" localSheetId="7">[2]spagna!#REF!</definedName>
    <definedName name="stat_gb_211" localSheetId="31">[2]spagna!#REF!</definedName>
    <definedName name="stat_gb_211">[2]spagna!#REF!</definedName>
    <definedName name="stat_gb_212" localSheetId="0">[2]canada!#REF!</definedName>
    <definedName name="stat_gb_212" localSheetId="17">[2]canada!#REF!</definedName>
    <definedName name="stat_gb_212" localSheetId="26">[2]canada!#REF!</definedName>
    <definedName name="stat_gb_212" localSheetId="27">[2]canada!#REF!</definedName>
    <definedName name="stat_gb_212" localSheetId="28">[2]canada!#REF!</definedName>
    <definedName name="stat_gb_212" localSheetId="20">[2]canada!#REF!</definedName>
    <definedName name="stat_gb_212" localSheetId="21">[2]canada!#REF!</definedName>
    <definedName name="stat_gb_212" localSheetId="22">[2]canada!#REF!</definedName>
    <definedName name="stat_gb_212" localSheetId="23">[2]canada!#REF!</definedName>
    <definedName name="stat_gb_212" localSheetId="7">[2]canada!#REF!</definedName>
    <definedName name="stat_gb_212" localSheetId="31">[2]canada!#REF!</definedName>
    <definedName name="stat_gb_212">[2]canada!#REF!</definedName>
    <definedName name="stat_ie_209" localSheetId="0">[2]usa!#REF!</definedName>
    <definedName name="stat_ie_209" localSheetId="17">[2]usa!#REF!</definedName>
    <definedName name="stat_ie_209" localSheetId="26">[2]usa!#REF!</definedName>
    <definedName name="stat_ie_209" localSheetId="27">[2]usa!#REF!</definedName>
    <definedName name="stat_ie_209" localSheetId="28">[2]usa!#REF!</definedName>
    <definedName name="stat_ie_209" localSheetId="20">[2]usa!#REF!</definedName>
    <definedName name="stat_ie_209" localSheetId="21">[2]usa!#REF!</definedName>
    <definedName name="stat_ie_209" localSheetId="22">[2]usa!#REF!</definedName>
    <definedName name="stat_ie_209" localSheetId="23">[2]usa!#REF!</definedName>
    <definedName name="stat_ie_209" localSheetId="7">[2]usa!#REF!</definedName>
    <definedName name="stat_ie_209" localSheetId="31">[2]usa!#REF!</definedName>
    <definedName name="stat_ie_209">[2]usa!#REF!</definedName>
    <definedName name="stat_ie_210" localSheetId="0">[2]francia!#REF!</definedName>
    <definedName name="stat_ie_210" localSheetId="17">[2]francia!#REF!</definedName>
    <definedName name="stat_ie_210" localSheetId="26">[2]francia!#REF!</definedName>
    <definedName name="stat_ie_210" localSheetId="27">[2]francia!#REF!</definedName>
    <definedName name="stat_ie_210" localSheetId="28">[2]francia!#REF!</definedName>
    <definedName name="stat_ie_210" localSheetId="20">[2]francia!#REF!</definedName>
    <definedName name="stat_ie_210" localSheetId="21">[2]francia!#REF!</definedName>
    <definedName name="stat_ie_210" localSheetId="22">[2]francia!#REF!</definedName>
    <definedName name="stat_ie_210" localSheetId="23">[2]francia!#REF!</definedName>
    <definedName name="stat_ie_210" localSheetId="7">[2]francia!#REF!</definedName>
    <definedName name="stat_ie_210" localSheetId="31">[2]francia!#REF!</definedName>
    <definedName name="stat_ie_210">[2]francia!#REF!</definedName>
    <definedName name="stat_ie_211" localSheetId="0">[2]spagna!#REF!</definedName>
    <definedName name="stat_ie_211" localSheetId="17">[2]spagna!#REF!</definedName>
    <definedName name="stat_ie_211" localSheetId="26">[2]spagna!#REF!</definedName>
    <definedName name="stat_ie_211" localSheetId="27">[2]spagna!#REF!</definedName>
    <definedName name="stat_ie_211" localSheetId="28">[2]spagna!#REF!</definedName>
    <definedName name="stat_ie_211" localSheetId="20">[2]spagna!#REF!</definedName>
    <definedName name="stat_ie_211" localSheetId="21">[2]spagna!#REF!</definedName>
    <definedName name="stat_ie_211" localSheetId="22">[2]spagna!#REF!</definedName>
    <definedName name="stat_ie_211" localSheetId="23">[2]spagna!#REF!</definedName>
    <definedName name="stat_ie_211" localSheetId="7">[2]spagna!#REF!</definedName>
    <definedName name="stat_ie_211" localSheetId="31">[2]spagna!#REF!</definedName>
    <definedName name="stat_ie_211">[2]spagna!#REF!</definedName>
    <definedName name="stat_ie_212" localSheetId="0">[2]canada!#REF!</definedName>
    <definedName name="stat_ie_212" localSheetId="17">[2]canada!#REF!</definedName>
    <definedName name="stat_ie_212" localSheetId="26">[2]canada!#REF!</definedName>
    <definedName name="stat_ie_212" localSheetId="27">[2]canada!#REF!</definedName>
    <definedName name="stat_ie_212" localSheetId="28">[2]canada!#REF!</definedName>
    <definedName name="stat_ie_212" localSheetId="20">[2]canada!#REF!</definedName>
    <definedName name="stat_ie_212" localSheetId="21">[2]canada!#REF!</definedName>
    <definedName name="stat_ie_212" localSheetId="22">[2]canada!#REF!</definedName>
    <definedName name="stat_ie_212" localSheetId="23">[2]canada!#REF!</definedName>
    <definedName name="stat_ie_212" localSheetId="7">[2]canada!#REF!</definedName>
    <definedName name="stat_ie_212" localSheetId="31">[2]canada!#REF!</definedName>
    <definedName name="stat_ie_212">[2]canada!#REF!</definedName>
    <definedName name="stat_il_209" localSheetId="0">[2]usa!#REF!</definedName>
    <definedName name="stat_il_209" localSheetId="17">[2]usa!#REF!</definedName>
    <definedName name="stat_il_209" localSheetId="26">[2]usa!#REF!</definedName>
    <definedName name="stat_il_209" localSheetId="27">[2]usa!#REF!</definedName>
    <definedName name="stat_il_209" localSheetId="28">[2]usa!#REF!</definedName>
    <definedName name="stat_il_209" localSheetId="20">[2]usa!#REF!</definedName>
    <definedName name="stat_il_209" localSheetId="21">[2]usa!#REF!</definedName>
    <definedName name="stat_il_209" localSheetId="22">[2]usa!#REF!</definedName>
    <definedName name="stat_il_209" localSheetId="23">[2]usa!#REF!</definedName>
    <definedName name="stat_il_209" localSheetId="7">[2]usa!#REF!</definedName>
    <definedName name="stat_il_209" localSheetId="31">[2]usa!#REF!</definedName>
    <definedName name="stat_il_209">[2]usa!#REF!</definedName>
    <definedName name="stat_il_210" localSheetId="0">[2]francia!#REF!</definedName>
    <definedName name="stat_il_210" localSheetId="17">[2]francia!#REF!</definedName>
    <definedName name="stat_il_210" localSheetId="26">[2]francia!#REF!</definedName>
    <definedName name="stat_il_210" localSheetId="27">[2]francia!#REF!</definedName>
    <definedName name="stat_il_210" localSheetId="28">[2]francia!#REF!</definedName>
    <definedName name="stat_il_210" localSheetId="20">[2]francia!#REF!</definedName>
    <definedName name="stat_il_210" localSheetId="21">[2]francia!#REF!</definedName>
    <definedName name="stat_il_210" localSheetId="22">[2]francia!#REF!</definedName>
    <definedName name="stat_il_210" localSheetId="23">[2]francia!#REF!</definedName>
    <definedName name="stat_il_210" localSheetId="7">[2]francia!#REF!</definedName>
    <definedName name="stat_il_210" localSheetId="31">[2]francia!#REF!</definedName>
    <definedName name="stat_il_210">[2]francia!#REF!</definedName>
    <definedName name="stat_il_211" localSheetId="0">[2]spagna!#REF!</definedName>
    <definedName name="stat_il_211" localSheetId="17">[2]spagna!#REF!</definedName>
    <definedName name="stat_il_211" localSheetId="26">[2]spagna!#REF!</definedName>
    <definedName name="stat_il_211" localSheetId="27">[2]spagna!#REF!</definedName>
    <definedName name="stat_il_211" localSheetId="28">[2]spagna!#REF!</definedName>
    <definedName name="stat_il_211" localSheetId="20">[2]spagna!#REF!</definedName>
    <definedName name="stat_il_211" localSheetId="21">[2]spagna!#REF!</definedName>
    <definedName name="stat_il_211" localSheetId="22">[2]spagna!#REF!</definedName>
    <definedName name="stat_il_211" localSheetId="23">[2]spagna!#REF!</definedName>
    <definedName name="stat_il_211" localSheetId="7">[2]spagna!#REF!</definedName>
    <definedName name="stat_il_211" localSheetId="31">[2]spagna!#REF!</definedName>
    <definedName name="stat_il_211">[2]spagna!#REF!</definedName>
    <definedName name="stat_il_212" localSheetId="0">[2]canada!#REF!</definedName>
    <definedName name="stat_il_212" localSheetId="17">[2]canada!#REF!</definedName>
    <definedName name="stat_il_212" localSheetId="26">[2]canada!#REF!</definedName>
    <definedName name="stat_il_212" localSheetId="27">[2]canada!#REF!</definedName>
    <definedName name="stat_il_212" localSheetId="28">[2]canada!#REF!</definedName>
    <definedName name="stat_il_212" localSheetId="20">[2]canada!#REF!</definedName>
    <definedName name="stat_il_212" localSheetId="21">[2]canada!#REF!</definedName>
    <definedName name="stat_il_212" localSheetId="22">[2]canada!#REF!</definedName>
    <definedName name="stat_il_212" localSheetId="23">[2]canada!#REF!</definedName>
    <definedName name="stat_il_212" localSheetId="7">[2]canada!#REF!</definedName>
    <definedName name="stat_il_212" localSheetId="31">[2]canada!#REF!</definedName>
    <definedName name="stat_il_212">[2]canada!#REF!</definedName>
    <definedName name="stat_is_209" localSheetId="0">[2]usa!#REF!</definedName>
    <definedName name="stat_is_209" localSheetId="17">[2]usa!#REF!</definedName>
    <definedName name="stat_is_209" localSheetId="26">[2]usa!#REF!</definedName>
    <definedName name="stat_is_209" localSheetId="27">[2]usa!#REF!</definedName>
    <definedName name="stat_is_209" localSheetId="28">[2]usa!#REF!</definedName>
    <definedName name="stat_is_209" localSheetId="20">[2]usa!#REF!</definedName>
    <definedName name="stat_is_209" localSheetId="21">[2]usa!#REF!</definedName>
    <definedName name="stat_is_209" localSheetId="22">[2]usa!#REF!</definedName>
    <definedName name="stat_is_209" localSheetId="23">[2]usa!#REF!</definedName>
    <definedName name="stat_is_209" localSheetId="7">[2]usa!#REF!</definedName>
    <definedName name="stat_is_209" localSheetId="31">[2]usa!#REF!</definedName>
    <definedName name="stat_is_209">[2]usa!#REF!</definedName>
    <definedName name="stat_is_210" localSheetId="0">[2]francia!#REF!</definedName>
    <definedName name="stat_is_210" localSheetId="17">[2]francia!#REF!</definedName>
    <definedName name="stat_is_210" localSheetId="26">[2]francia!#REF!</definedName>
    <definedName name="stat_is_210" localSheetId="27">[2]francia!#REF!</definedName>
    <definedName name="stat_is_210" localSheetId="28">[2]francia!#REF!</definedName>
    <definedName name="stat_is_210" localSheetId="20">[2]francia!#REF!</definedName>
    <definedName name="stat_is_210" localSheetId="21">[2]francia!#REF!</definedName>
    <definedName name="stat_is_210" localSheetId="22">[2]francia!#REF!</definedName>
    <definedName name="stat_is_210" localSheetId="23">[2]francia!#REF!</definedName>
    <definedName name="stat_is_210" localSheetId="7">[2]francia!#REF!</definedName>
    <definedName name="stat_is_210" localSheetId="31">[2]francia!#REF!</definedName>
    <definedName name="stat_is_210">[2]francia!#REF!</definedName>
    <definedName name="stat_is_211" localSheetId="0">[2]spagna!#REF!</definedName>
    <definedName name="stat_is_211" localSheetId="17">[2]spagna!#REF!</definedName>
    <definedName name="stat_is_211" localSheetId="26">[2]spagna!#REF!</definedName>
    <definedName name="stat_is_211" localSheetId="27">[2]spagna!#REF!</definedName>
    <definedName name="stat_is_211" localSheetId="28">[2]spagna!#REF!</definedName>
    <definedName name="stat_is_211" localSheetId="20">[2]spagna!#REF!</definedName>
    <definedName name="stat_is_211" localSheetId="21">[2]spagna!#REF!</definedName>
    <definedName name="stat_is_211" localSheetId="22">[2]spagna!#REF!</definedName>
    <definedName name="stat_is_211" localSheetId="23">[2]spagna!#REF!</definedName>
    <definedName name="stat_is_211" localSheetId="7">[2]spagna!#REF!</definedName>
    <definedName name="stat_is_211" localSheetId="31">[2]spagna!#REF!</definedName>
    <definedName name="stat_is_211">[2]spagna!#REF!</definedName>
    <definedName name="stat_is_212" localSheetId="0">[2]canada!#REF!</definedName>
    <definedName name="stat_is_212" localSheetId="17">[2]canada!#REF!</definedName>
    <definedName name="stat_is_212" localSheetId="26">[2]canada!#REF!</definedName>
    <definedName name="stat_is_212" localSheetId="27">[2]canada!#REF!</definedName>
    <definedName name="stat_is_212" localSheetId="28">[2]canada!#REF!</definedName>
    <definedName name="stat_is_212" localSheetId="20">[2]canada!#REF!</definedName>
    <definedName name="stat_is_212" localSheetId="21">[2]canada!#REF!</definedName>
    <definedName name="stat_is_212" localSheetId="22">[2]canada!#REF!</definedName>
    <definedName name="stat_is_212" localSheetId="23">[2]canada!#REF!</definedName>
    <definedName name="stat_is_212" localSheetId="7">[2]canada!#REF!</definedName>
    <definedName name="stat_is_212" localSheetId="31">[2]canada!#REF!</definedName>
    <definedName name="stat_is_212">[2]canada!#REF!</definedName>
    <definedName name="stat_it_209" localSheetId="0">[2]usa!#REF!</definedName>
    <definedName name="stat_it_209" localSheetId="17">[2]usa!#REF!</definedName>
    <definedName name="stat_it_209" localSheetId="26">[2]usa!#REF!</definedName>
    <definedName name="stat_it_209" localSheetId="27">[2]usa!#REF!</definedName>
    <definedName name="stat_it_209" localSheetId="28">[2]usa!#REF!</definedName>
    <definedName name="stat_it_209" localSheetId="20">[2]usa!#REF!</definedName>
    <definedName name="stat_it_209" localSheetId="21">[2]usa!#REF!</definedName>
    <definedName name="stat_it_209" localSheetId="22">[2]usa!#REF!</definedName>
    <definedName name="stat_it_209" localSheetId="23">[2]usa!#REF!</definedName>
    <definedName name="stat_it_209" localSheetId="7">[2]usa!#REF!</definedName>
    <definedName name="stat_it_209" localSheetId="31">[2]usa!#REF!</definedName>
    <definedName name="stat_it_209">[2]usa!#REF!</definedName>
    <definedName name="stat_it_210" localSheetId="0">[2]francia!#REF!</definedName>
    <definedName name="stat_it_210" localSheetId="17">[2]francia!#REF!</definedName>
    <definedName name="stat_it_210" localSheetId="26">[2]francia!#REF!</definedName>
    <definedName name="stat_it_210" localSheetId="27">[2]francia!#REF!</definedName>
    <definedName name="stat_it_210" localSheetId="28">[2]francia!#REF!</definedName>
    <definedName name="stat_it_210" localSheetId="20">[2]francia!#REF!</definedName>
    <definedName name="stat_it_210" localSheetId="21">[2]francia!#REF!</definedName>
    <definedName name="stat_it_210" localSheetId="22">[2]francia!#REF!</definedName>
    <definedName name="stat_it_210" localSheetId="23">[2]francia!#REF!</definedName>
    <definedName name="stat_it_210" localSheetId="7">[2]francia!#REF!</definedName>
    <definedName name="stat_it_210" localSheetId="31">[2]francia!#REF!</definedName>
    <definedName name="stat_it_210">[2]francia!#REF!</definedName>
    <definedName name="stat_it_211" localSheetId="0">[2]spagna!#REF!</definedName>
    <definedName name="stat_it_211" localSheetId="17">[2]spagna!#REF!</definedName>
    <definedName name="stat_it_211" localSheetId="26">[2]spagna!#REF!</definedName>
    <definedName name="stat_it_211" localSheetId="27">[2]spagna!#REF!</definedName>
    <definedName name="stat_it_211" localSheetId="28">[2]spagna!#REF!</definedName>
    <definedName name="stat_it_211" localSheetId="20">[2]spagna!#REF!</definedName>
    <definedName name="stat_it_211" localSheetId="21">[2]spagna!#REF!</definedName>
    <definedName name="stat_it_211" localSheetId="22">[2]spagna!#REF!</definedName>
    <definedName name="stat_it_211" localSheetId="23">[2]spagna!#REF!</definedName>
    <definedName name="stat_it_211" localSheetId="7">[2]spagna!#REF!</definedName>
    <definedName name="stat_it_211" localSheetId="31">[2]spagna!#REF!</definedName>
    <definedName name="stat_it_211">[2]spagna!#REF!</definedName>
    <definedName name="stat_it_212" localSheetId="0">[2]canada!#REF!</definedName>
    <definedName name="stat_it_212" localSheetId="17">[2]canada!#REF!</definedName>
    <definedName name="stat_it_212" localSheetId="26">[2]canada!#REF!</definedName>
    <definedName name="stat_it_212" localSheetId="27">[2]canada!#REF!</definedName>
    <definedName name="stat_it_212" localSheetId="28">[2]canada!#REF!</definedName>
    <definedName name="stat_it_212" localSheetId="20">[2]canada!#REF!</definedName>
    <definedName name="stat_it_212" localSheetId="21">[2]canada!#REF!</definedName>
    <definedName name="stat_it_212" localSheetId="22">[2]canada!#REF!</definedName>
    <definedName name="stat_it_212" localSheetId="23">[2]canada!#REF!</definedName>
    <definedName name="stat_it_212" localSheetId="7">[2]canada!#REF!</definedName>
    <definedName name="stat_it_212" localSheetId="31">[2]canada!#REF!</definedName>
    <definedName name="stat_it_212">[2]canada!#REF!</definedName>
    <definedName name="stat_nl_209" localSheetId="0">[2]usa!#REF!</definedName>
    <definedName name="stat_nl_209" localSheetId="17">[2]usa!#REF!</definedName>
    <definedName name="stat_nl_209" localSheetId="26">[2]usa!#REF!</definedName>
    <definedName name="stat_nl_209" localSheetId="27">[2]usa!#REF!</definedName>
    <definedName name="stat_nl_209" localSheetId="28">[2]usa!#REF!</definedName>
    <definedName name="stat_nl_209" localSheetId="20">[2]usa!#REF!</definedName>
    <definedName name="stat_nl_209" localSheetId="21">[2]usa!#REF!</definedName>
    <definedName name="stat_nl_209" localSheetId="22">[2]usa!#REF!</definedName>
    <definedName name="stat_nl_209" localSheetId="23">[2]usa!#REF!</definedName>
    <definedName name="stat_nl_209" localSheetId="7">[2]usa!#REF!</definedName>
    <definedName name="stat_nl_209" localSheetId="31">[2]usa!#REF!</definedName>
    <definedName name="stat_nl_209">[2]usa!#REF!</definedName>
    <definedName name="stat_nl_210" localSheetId="0">[2]francia!#REF!</definedName>
    <definedName name="stat_nl_210" localSheetId="17">[2]francia!#REF!</definedName>
    <definedName name="stat_nl_210" localSheetId="26">[2]francia!#REF!</definedName>
    <definedName name="stat_nl_210" localSheetId="27">[2]francia!#REF!</definedName>
    <definedName name="stat_nl_210" localSheetId="28">[2]francia!#REF!</definedName>
    <definedName name="stat_nl_210" localSheetId="20">[2]francia!#REF!</definedName>
    <definedName name="stat_nl_210" localSheetId="21">[2]francia!#REF!</definedName>
    <definedName name="stat_nl_210" localSheetId="22">[2]francia!#REF!</definedName>
    <definedName name="stat_nl_210" localSheetId="23">[2]francia!#REF!</definedName>
    <definedName name="stat_nl_210" localSheetId="7">[2]francia!#REF!</definedName>
    <definedName name="stat_nl_210" localSheetId="31">[2]francia!#REF!</definedName>
    <definedName name="stat_nl_210">[2]francia!#REF!</definedName>
    <definedName name="stat_nl_211" localSheetId="0">[2]spagna!#REF!</definedName>
    <definedName name="stat_nl_211" localSheetId="17">[2]spagna!#REF!</definedName>
    <definedName name="stat_nl_211" localSheetId="26">[2]spagna!#REF!</definedName>
    <definedName name="stat_nl_211" localSheetId="27">[2]spagna!#REF!</definedName>
    <definedName name="stat_nl_211" localSheetId="28">[2]spagna!#REF!</definedName>
    <definedName name="stat_nl_211" localSheetId="20">[2]spagna!#REF!</definedName>
    <definedName name="stat_nl_211" localSheetId="21">[2]spagna!#REF!</definedName>
    <definedName name="stat_nl_211" localSheetId="22">[2]spagna!#REF!</definedName>
    <definedName name="stat_nl_211" localSheetId="23">[2]spagna!#REF!</definedName>
    <definedName name="stat_nl_211" localSheetId="7">[2]spagna!#REF!</definedName>
    <definedName name="stat_nl_211" localSheetId="31">[2]spagna!#REF!</definedName>
    <definedName name="stat_nl_211">[2]spagna!#REF!</definedName>
    <definedName name="stat_nl_212" localSheetId="0">[2]canada!#REF!</definedName>
    <definedName name="stat_nl_212" localSheetId="17">[2]canada!#REF!</definedName>
    <definedName name="stat_nl_212" localSheetId="26">[2]canada!#REF!</definedName>
    <definedName name="stat_nl_212" localSheetId="27">[2]canada!#REF!</definedName>
    <definedName name="stat_nl_212" localSheetId="28">[2]canada!#REF!</definedName>
    <definedName name="stat_nl_212" localSheetId="20">[2]canada!#REF!</definedName>
    <definedName name="stat_nl_212" localSheetId="21">[2]canada!#REF!</definedName>
    <definedName name="stat_nl_212" localSheetId="22">[2]canada!#REF!</definedName>
    <definedName name="stat_nl_212" localSheetId="23">[2]canada!#REF!</definedName>
    <definedName name="stat_nl_212" localSheetId="7">[2]canada!#REF!</definedName>
    <definedName name="stat_nl_212" localSheetId="31">[2]canada!#REF!</definedName>
    <definedName name="stat_nl_212">[2]canada!#REF!</definedName>
    <definedName name="stat_no_209" localSheetId="0">[2]usa!#REF!</definedName>
    <definedName name="stat_no_209" localSheetId="17">[2]usa!#REF!</definedName>
    <definedName name="stat_no_209" localSheetId="26">[2]usa!#REF!</definedName>
    <definedName name="stat_no_209" localSheetId="27">[2]usa!#REF!</definedName>
    <definedName name="stat_no_209" localSheetId="28">[2]usa!#REF!</definedName>
    <definedName name="stat_no_209" localSheetId="20">[2]usa!#REF!</definedName>
    <definedName name="stat_no_209" localSheetId="21">[2]usa!#REF!</definedName>
    <definedName name="stat_no_209" localSheetId="22">[2]usa!#REF!</definedName>
    <definedName name="stat_no_209" localSheetId="23">[2]usa!#REF!</definedName>
    <definedName name="stat_no_209" localSheetId="7">[2]usa!#REF!</definedName>
    <definedName name="stat_no_209" localSheetId="31">[2]usa!#REF!</definedName>
    <definedName name="stat_no_209">[2]usa!#REF!</definedName>
    <definedName name="stat_no_210" localSheetId="0">[2]francia!#REF!</definedName>
    <definedName name="stat_no_210" localSheetId="17">[2]francia!#REF!</definedName>
    <definedName name="stat_no_210" localSheetId="26">[2]francia!#REF!</definedName>
    <definedName name="stat_no_210" localSheetId="27">[2]francia!#REF!</definedName>
    <definedName name="stat_no_210" localSheetId="28">[2]francia!#REF!</definedName>
    <definedName name="stat_no_210" localSheetId="20">[2]francia!#REF!</definedName>
    <definedName name="stat_no_210" localSheetId="21">[2]francia!#REF!</definedName>
    <definedName name="stat_no_210" localSheetId="22">[2]francia!#REF!</definedName>
    <definedName name="stat_no_210" localSheetId="23">[2]francia!#REF!</definedName>
    <definedName name="stat_no_210" localSheetId="7">[2]francia!#REF!</definedName>
    <definedName name="stat_no_210" localSheetId="31">[2]francia!#REF!</definedName>
    <definedName name="stat_no_210">[2]francia!#REF!</definedName>
    <definedName name="stat_no_211" localSheetId="0">[2]spagna!#REF!</definedName>
    <definedName name="stat_no_211" localSheetId="17">[2]spagna!#REF!</definedName>
    <definedName name="stat_no_211" localSheetId="26">[2]spagna!#REF!</definedName>
    <definedName name="stat_no_211" localSheetId="27">[2]spagna!#REF!</definedName>
    <definedName name="stat_no_211" localSheetId="28">[2]spagna!#REF!</definedName>
    <definedName name="stat_no_211" localSheetId="20">[2]spagna!#REF!</definedName>
    <definedName name="stat_no_211" localSheetId="21">[2]spagna!#REF!</definedName>
    <definedName name="stat_no_211" localSheetId="22">[2]spagna!#REF!</definedName>
    <definedName name="stat_no_211" localSheetId="23">[2]spagna!#REF!</definedName>
    <definedName name="stat_no_211" localSheetId="7">[2]spagna!#REF!</definedName>
    <definedName name="stat_no_211" localSheetId="31">[2]spagna!#REF!</definedName>
    <definedName name="stat_no_211">[2]spagna!#REF!</definedName>
    <definedName name="stat_no_212" localSheetId="0">[2]canada!#REF!</definedName>
    <definedName name="stat_no_212" localSheetId="17">[2]canada!#REF!</definedName>
    <definedName name="stat_no_212" localSheetId="26">[2]canada!#REF!</definedName>
    <definedName name="stat_no_212" localSheetId="27">[2]canada!#REF!</definedName>
    <definedName name="stat_no_212" localSheetId="28">[2]canada!#REF!</definedName>
    <definedName name="stat_no_212" localSheetId="20">[2]canada!#REF!</definedName>
    <definedName name="stat_no_212" localSheetId="21">[2]canada!#REF!</definedName>
    <definedName name="stat_no_212" localSheetId="22">[2]canada!#REF!</definedName>
    <definedName name="stat_no_212" localSheetId="23">[2]canada!#REF!</definedName>
    <definedName name="stat_no_212" localSheetId="7">[2]canada!#REF!</definedName>
    <definedName name="stat_no_212" localSheetId="31">[2]canada!#REF!</definedName>
    <definedName name="stat_no_212">[2]canada!#REF!</definedName>
    <definedName name="stat_se_209" localSheetId="0">[2]usa!#REF!</definedName>
    <definedName name="stat_se_209" localSheetId="17">[2]usa!#REF!</definedName>
    <definedName name="stat_se_209" localSheetId="26">[2]usa!#REF!</definedName>
    <definedName name="stat_se_209" localSheetId="27">[2]usa!#REF!</definedName>
    <definedName name="stat_se_209" localSheetId="28">[2]usa!#REF!</definedName>
    <definedName name="stat_se_209" localSheetId="20">[2]usa!#REF!</definedName>
    <definedName name="stat_se_209" localSheetId="21">[2]usa!#REF!</definedName>
    <definedName name="stat_se_209" localSheetId="22">[2]usa!#REF!</definedName>
    <definedName name="stat_se_209" localSheetId="23">[2]usa!#REF!</definedName>
    <definedName name="stat_se_209" localSheetId="7">[2]usa!#REF!</definedName>
    <definedName name="stat_se_209" localSheetId="31">[2]usa!#REF!</definedName>
    <definedName name="stat_se_209">[2]usa!#REF!</definedName>
    <definedName name="stat_se_210" localSheetId="0">[2]francia!#REF!</definedName>
    <definedName name="stat_se_210" localSheetId="17">[2]francia!#REF!</definedName>
    <definedName name="stat_se_210" localSheetId="26">[2]francia!#REF!</definedName>
    <definedName name="stat_se_210" localSheetId="27">[2]francia!#REF!</definedName>
    <definedName name="stat_se_210" localSheetId="28">[2]francia!#REF!</definedName>
    <definedName name="stat_se_210" localSheetId="20">[2]francia!#REF!</definedName>
    <definedName name="stat_se_210" localSheetId="21">[2]francia!#REF!</definedName>
    <definedName name="stat_se_210" localSheetId="22">[2]francia!#REF!</definedName>
    <definedName name="stat_se_210" localSheetId="23">[2]francia!#REF!</definedName>
    <definedName name="stat_se_210" localSheetId="7">[2]francia!#REF!</definedName>
    <definedName name="stat_se_210" localSheetId="31">[2]francia!#REF!</definedName>
    <definedName name="stat_se_210">[2]francia!#REF!</definedName>
    <definedName name="stat_se_211" localSheetId="0">[2]spagna!#REF!</definedName>
    <definedName name="stat_se_211" localSheetId="17">[2]spagna!#REF!</definedName>
    <definedName name="stat_se_211" localSheetId="26">[2]spagna!#REF!</definedName>
    <definedName name="stat_se_211" localSheetId="27">[2]spagna!#REF!</definedName>
    <definedName name="stat_se_211" localSheetId="28">[2]spagna!#REF!</definedName>
    <definedName name="stat_se_211" localSheetId="20">[2]spagna!#REF!</definedName>
    <definedName name="stat_se_211" localSheetId="21">[2]spagna!#REF!</definedName>
    <definedName name="stat_se_211" localSheetId="22">[2]spagna!#REF!</definedName>
    <definedName name="stat_se_211" localSheetId="23">[2]spagna!#REF!</definedName>
    <definedName name="stat_se_211" localSheetId="7">[2]spagna!#REF!</definedName>
    <definedName name="stat_se_211" localSheetId="31">[2]spagna!#REF!</definedName>
    <definedName name="stat_se_211">[2]spagna!#REF!</definedName>
    <definedName name="stat_se_212" localSheetId="0">[2]canada!#REF!</definedName>
    <definedName name="stat_se_212" localSheetId="17">[2]canada!#REF!</definedName>
    <definedName name="stat_se_212" localSheetId="26">[2]canada!#REF!</definedName>
    <definedName name="stat_se_212" localSheetId="27">[2]canada!#REF!</definedName>
    <definedName name="stat_se_212" localSheetId="28">[2]canada!#REF!</definedName>
    <definedName name="stat_se_212" localSheetId="20">[2]canada!#REF!</definedName>
    <definedName name="stat_se_212" localSheetId="21">[2]canada!#REF!</definedName>
    <definedName name="stat_se_212" localSheetId="22">[2]canada!#REF!</definedName>
    <definedName name="stat_se_212" localSheetId="23">[2]canada!#REF!</definedName>
    <definedName name="stat_se_212" localSheetId="7">[2]canada!#REF!</definedName>
    <definedName name="stat_se_212" localSheetId="31">[2]canada!#REF!</definedName>
    <definedName name="stat_se_212">[2]canada!#REF!</definedName>
    <definedName name="stat_us_209" localSheetId="0">[2]usa!#REF!</definedName>
    <definedName name="stat_us_209" localSheetId="17">[2]usa!#REF!</definedName>
    <definedName name="stat_us_209" localSheetId="26">[2]usa!#REF!</definedName>
    <definedName name="stat_us_209" localSheetId="27">[2]usa!#REF!</definedName>
    <definedName name="stat_us_209" localSheetId="28">[2]usa!#REF!</definedName>
    <definedName name="stat_us_209" localSheetId="20">[2]usa!#REF!</definedName>
    <definedName name="stat_us_209" localSheetId="21">[2]usa!#REF!</definedName>
    <definedName name="stat_us_209" localSheetId="22">[2]usa!#REF!</definedName>
    <definedName name="stat_us_209" localSheetId="23">[2]usa!#REF!</definedName>
    <definedName name="stat_us_209" localSheetId="7">[2]usa!#REF!</definedName>
    <definedName name="stat_us_209" localSheetId="31">[2]usa!#REF!</definedName>
    <definedName name="stat_us_209">[2]usa!#REF!</definedName>
    <definedName name="stat_us_210" localSheetId="0">[2]francia!#REF!</definedName>
    <definedName name="stat_us_210" localSheetId="17">[2]francia!#REF!</definedName>
    <definedName name="stat_us_210" localSheetId="26">[2]francia!#REF!</definedName>
    <definedName name="stat_us_210" localSheetId="27">[2]francia!#REF!</definedName>
    <definedName name="stat_us_210" localSheetId="28">[2]francia!#REF!</definedName>
    <definedName name="stat_us_210" localSheetId="20">[2]francia!#REF!</definedName>
    <definedName name="stat_us_210" localSheetId="21">[2]francia!#REF!</definedName>
    <definedName name="stat_us_210" localSheetId="22">[2]francia!#REF!</definedName>
    <definedName name="stat_us_210" localSheetId="23">[2]francia!#REF!</definedName>
    <definedName name="stat_us_210" localSheetId="7">[2]francia!#REF!</definedName>
    <definedName name="stat_us_210" localSheetId="31">[2]francia!#REF!</definedName>
    <definedName name="stat_us_210">[2]francia!#REF!</definedName>
    <definedName name="stat_us_211" localSheetId="0">[2]spagna!#REF!</definedName>
    <definedName name="stat_us_211" localSheetId="17">[2]spagna!#REF!</definedName>
    <definedName name="stat_us_211" localSheetId="26">[2]spagna!#REF!</definedName>
    <definedName name="stat_us_211" localSheetId="27">[2]spagna!#REF!</definedName>
    <definedName name="stat_us_211" localSheetId="28">[2]spagna!#REF!</definedName>
    <definedName name="stat_us_211" localSheetId="20">[2]spagna!#REF!</definedName>
    <definedName name="stat_us_211" localSheetId="21">[2]spagna!#REF!</definedName>
    <definedName name="stat_us_211" localSheetId="22">[2]spagna!#REF!</definedName>
    <definedName name="stat_us_211" localSheetId="23">[2]spagna!#REF!</definedName>
    <definedName name="stat_us_211" localSheetId="7">[2]spagna!#REF!</definedName>
    <definedName name="stat_us_211" localSheetId="31">[2]spagna!#REF!</definedName>
    <definedName name="stat_us_211">[2]spagna!#REF!</definedName>
    <definedName name="stat_us_212" localSheetId="0">[2]canada!#REF!</definedName>
    <definedName name="stat_us_212" localSheetId="17">[2]canada!#REF!</definedName>
    <definedName name="stat_us_212" localSheetId="26">[2]canada!#REF!</definedName>
    <definedName name="stat_us_212" localSheetId="27">[2]canada!#REF!</definedName>
    <definedName name="stat_us_212" localSheetId="28">[2]canada!#REF!</definedName>
    <definedName name="stat_us_212" localSheetId="20">[2]canada!#REF!</definedName>
    <definedName name="stat_us_212" localSheetId="21">[2]canada!#REF!</definedName>
    <definedName name="stat_us_212" localSheetId="22">[2]canada!#REF!</definedName>
    <definedName name="stat_us_212" localSheetId="23">[2]canada!#REF!</definedName>
    <definedName name="stat_us_212" localSheetId="7">[2]canada!#REF!</definedName>
    <definedName name="stat_us_212" localSheetId="31">[2]canada!#REF!</definedName>
    <definedName name="stat_us_212">[2]canada!#REF!</definedName>
    <definedName name="STRUTTURE" localSheetId="0">#REF!</definedName>
    <definedName name="STRUTTURE">#N/A</definedName>
    <definedName name="STRUTTURE_1">#N/A</definedName>
    <definedName name="STRUTTURE_10" localSheetId="15">#REF!</definedName>
    <definedName name="STRUTTURE_10" localSheetId="26">#REF!</definedName>
    <definedName name="STRUTTURE_10" localSheetId="27">#REF!</definedName>
    <definedName name="STRUTTURE_10" localSheetId="28">#REF!</definedName>
    <definedName name="STRUTTURE_10" localSheetId="20">#REF!</definedName>
    <definedName name="STRUTTURE_10" localSheetId="21">#REF!</definedName>
    <definedName name="STRUTTURE_10" localSheetId="22">#REF!</definedName>
    <definedName name="STRUTTURE_10" localSheetId="23">#REF!</definedName>
    <definedName name="STRUTTURE_10" localSheetId="39">#REF!</definedName>
    <definedName name="STRUTTURE_10" localSheetId="41">#REF!</definedName>
    <definedName name="STRUTTURE_10" localSheetId="50">#REF!</definedName>
    <definedName name="STRUTTURE_10" localSheetId="51">#REF!</definedName>
    <definedName name="STRUTTURE_10" localSheetId="52">#REF!</definedName>
    <definedName name="STRUTTURE_10" localSheetId="42">#REF!</definedName>
    <definedName name="STRUTTURE_10" localSheetId="43">#REF!</definedName>
    <definedName name="STRUTTURE_10" localSheetId="44">#REF!</definedName>
    <definedName name="STRUTTURE_10" localSheetId="45">#REF!</definedName>
    <definedName name="STRUTTURE_10" localSheetId="46">#REF!</definedName>
    <definedName name="STRUTTURE_10" localSheetId="47">#REF!</definedName>
    <definedName name="STRUTTURE_10" localSheetId="48">#REF!</definedName>
    <definedName name="STRUTTURE_10" localSheetId="49">#REF!</definedName>
    <definedName name="STRUTTURE_10" localSheetId="7">#REF!</definedName>
    <definedName name="STRUTTURE_10">#REF!</definedName>
    <definedName name="STRUTTURE_11" localSheetId="15">#REF!</definedName>
    <definedName name="STRUTTURE_11" localSheetId="26">#REF!</definedName>
    <definedName name="STRUTTURE_11" localSheetId="27">#REF!</definedName>
    <definedName name="STRUTTURE_11" localSheetId="28">#REF!</definedName>
    <definedName name="STRUTTURE_11" localSheetId="20">#REF!</definedName>
    <definedName name="STRUTTURE_11" localSheetId="21">#REF!</definedName>
    <definedName name="STRUTTURE_11" localSheetId="22">#REF!</definedName>
    <definedName name="STRUTTURE_11" localSheetId="23">#REF!</definedName>
    <definedName name="STRUTTURE_11" localSheetId="39">#REF!</definedName>
    <definedName name="STRUTTURE_11" localSheetId="41">#REF!</definedName>
    <definedName name="STRUTTURE_11" localSheetId="50">#REF!</definedName>
    <definedName name="STRUTTURE_11" localSheetId="51">#REF!</definedName>
    <definedName name="STRUTTURE_11" localSheetId="52">#REF!</definedName>
    <definedName name="STRUTTURE_11" localSheetId="42">#REF!</definedName>
    <definedName name="STRUTTURE_11" localSheetId="43">#REF!</definedName>
    <definedName name="STRUTTURE_11" localSheetId="44">#REF!</definedName>
    <definedName name="STRUTTURE_11" localSheetId="45">#REF!</definedName>
    <definedName name="STRUTTURE_11" localSheetId="46">#REF!</definedName>
    <definedName name="STRUTTURE_11" localSheetId="47">#REF!</definedName>
    <definedName name="STRUTTURE_11" localSheetId="48">#REF!</definedName>
    <definedName name="STRUTTURE_11" localSheetId="49">#REF!</definedName>
    <definedName name="STRUTTURE_11" localSheetId="7">#REF!</definedName>
    <definedName name="STRUTTURE_11">#REF!</definedName>
    <definedName name="STRUTTURE_12" localSheetId="26">#REF!</definedName>
    <definedName name="STRUTTURE_12" localSheetId="27">#REF!</definedName>
    <definedName name="STRUTTURE_12" localSheetId="28">#REF!</definedName>
    <definedName name="STRUTTURE_12" localSheetId="20">#REF!</definedName>
    <definedName name="STRUTTURE_12" localSheetId="21">#REF!</definedName>
    <definedName name="STRUTTURE_12" localSheetId="22">#REF!</definedName>
    <definedName name="STRUTTURE_12" localSheetId="23">#REF!</definedName>
    <definedName name="STRUTTURE_12" localSheetId="7">#REF!</definedName>
    <definedName name="STRUTTURE_12">#REF!</definedName>
    <definedName name="STRUTTURE_122">#N/A</definedName>
    <definedName name="STRUTTURE_14" localSheetId="26">#REF!</definedName>
    <definedName name="STRUTTURE_14" localSheetId="27">#REF!</definedName>
    <definedName name="STRUTTURE_14" localSheetId="28">#REF!</definedName>
    <definedName name="STRUTTURE_14" localSheetId="20">#REF!</definedName>
    <definedName name="STRUTTURE_14" localSheetId="21">#REF!</definedName>
    <definedName name="STRUTTURE_14" localSheetId="22">#REF!</definedName>
    <definedName name="STRUTTURE_14" localSheetId="23">#REF!</definedName>
    <definedName name="STRUTTURE_14" localSheetId="7">#REF!</definedName>
    <definedName name="STRUTTURE_14">#REF!</definedName>
    <definedName name="STRUTTURE_16">#N/A</definedName>
    <definedName name="STRUTTURE_193">#N/A</definedName>
    <definedName name="STRUTTURE_2" localSheetId="26">#REF!</definedName>
    <definedName name="STRUTTURE_2" localSheetId="27">#REF!</definedName>
    <definedName name="STRUTTURE_2" localSheetId="28">#REF!</definedName>
    <definedName name="STRUTTURE_2" localSheetId="20">#REF!</definedName>
    <definedName name="STRUTTURE_2" localSheetId="21">#REF!</definedName>
    <definedName name="STRUTTURE_2" localSheetId="22">#REF!</definedName>
    <definedName name="STRUTTURE_2" localSheetId="23">#REF!</definedName>
    <definedName name="STRUTTURE_2" localSheetId="7">#REF!</definedName>
    <definedName name="STRUTTURE_2">#REF!</definedName>
    <definedName name="STRUTTURE_207">#N/A</definedName>
    <definedName name="STRUTTURE_21">#N/A</definedName>
    <definedName name="STRUTTURE_22">#N/A</definedName>
    <definedName name="STRUTTURE_23">#N/A</definedName>
    <definedName name="STRUTTURE_28">#N/A</definedName>
    <definedName name="STRUTTURE_29">#N/A</definedName>
    <definedName name="STRUTTURE_3">#N/A</definedName>
    <definedName name="STRUTTURE_5">#N/A</definedName>
    <definedName name="STRUTTURE_5_1">NA()</definedName>
    <definedName name="STRUTTURE_6">#N/A</definedName>
    <definedName name="STRUTTURE_8">NA()</definedName>
    <definedName name="STRUTTURE_9">#N/A</definedName>
    <definedName name="STRUTTURE_9_1">NA()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5" l="1"/>
  <c r="C8" i="15"/>
  <c r="C9" i="15"/>
  <c r="C10" i="15"/>
  <c r="C11" i="15"/>
  <c r="C12" i="15"/>
  <c r="C13" i="15"/>
  <c r="C14" i="15"/>
  <c r="C15" i="15"/>
  <c r="C6" i="15"/>
  <c r="K16" i="15"/>
  <c r="H16" i="15"/>
  <c r="I8" i="15" s="1"/>
  <c r="E16" i="15"/>
  <c r="F10" i="15" s="1"/>
  <c r="I6" i="15" l="1"/>
  <c r="I15" i="15"/>
  <c r="I7" i="15"/>
  <c r="F9" i="15"/>
  <c r="F8" i="15"/>
  <c r="F7" i="15"/>
  <c r="F15" i="15"/>
  <c r="I13" i="15"/>
  <c r="F14" i="15"/>
  <c r="I12" i="15"/>
  <c r="F13" i="15"/>
  <c r="I11" i="15"/>
  <c r="F6" i="15"/>
  <c r="I14" i="15"/>
  <c r="F12" i="15"/>
  <c r="I10" i="15"/>
  <c r="F11" i="15"/>
  <c r="I9" i="15"/>
</calcChain>
</file>

<file path=xl/sharedStrings.xml><?xml version="1.0" encoding="utf-8"?>
<sst xmlns="http://schemas.openxmlformats.org/spreadsheetml/2006/main" count="1155" uniqueCount="346">
  <si>
    <t>LE ADOZIONI NAZIONALI E INTERNAZIONALI IN TOSCANA</t>
  </si>
  <si>
    <t xml:space="preserve"> </t>
  </si>
  <si>
    <t>Appendice statistica</t>
  </si>
  <si>
    <t>1.  Le coppie richiedenti adozione</t>
  </si>
  <si>
    <t>3.  Le coppie adottive</t>
  </si>
  <si>
    <t>Anni</t>
  </si>
  <si>
    <t>v.a.</t>
  </si>
  <si>
    <t>-</t>
  </si>
  <si>
    <t>Tipologia della domanda</t>
  </si>
  <si>
    <t>v.a</t>
  </si>
  <si>
    <t>%</t>
  </si>
  <si>
    <t>Solo nazionali</t>
  </si>
  <si>
    <t>Solo internazionali</t>
  </si>
  <si>
    <t>Nazionali e internazionali</t>
  </si>
  <si>
    <t>Totale</t>
  </si>
  <si>
    <t>Valori assoluti</t>
  </si>
  <si>
    <t>Valori percentuali</t>
  </si>
  <si>
    <t>Età</t>
  </si>
  <si>
    <t xml:space="preserve">marito </t>
  </si>
  <si>
    <t>moglie</t>
  </si>
  <si>
    <t>&lt; 30</t>
  </si>
  <si>
    <t>30-34</t>
  </si>
  <si>
    <t>35-39</t>
  </si>
  <si>
    <t>40-44</t>
  </si>
  <si>
    <t>45-49</t>
  </si>
  <si>
    <t>50 e più</t>
  </si>
  <si>
    <t>Anno 2020</t>
  </si>
  <si>
    <t>Anno 2021</t>
  </si>
  <si>
    <t>Coppie che hanno presentato solo domande nazionali</t>
  </si>
  <si>
    <t>Coppie che hanno presentato solo domande internazionali</t>
  </si>
  <si>
    <t>Coppie che hanno presentato domande nazionali e internazionali</t>
  </si>
  <si>
    <t>Età media</t>
  </si>
  <si>
    <t>Domande di adozione</t>
  </si>
  <si>
    <t>Anni di matrimonio</t>
  </si>
  <si>
    <t>in %                                                     sul tot.</t>
  </si>
  <si>
    <r>
      <t>0-2</t>
    </r>
    <r>
      <rPr>
        <vertAlign val="superscript"/>
        <sz val="9"/>
        <rFont val="Arial"/>
        <family val="2"/>
      </rPr>
      <t>(a)</t>
    </r>
  </si>
  <si>
    <t>3-6</t>
  </si>
  <si>
    <t>7-10</t>
  </si>
  <si>
    <t>11-14</t>
  </si>
  <si>
    <t>15-18</t>
  </si>
  <si>
    <t>19-22</t>
  </si>
  <si>
    <t>23 e più</t>
  </si>
  <si>
    <t>Non indicata</t>
  </si>
  <si>
    <t>(a) Rappresentano le coppie con meno di tre anni di matrimonio la cui domanda è stata accettata perché in grado di dimostrare una convivenza di almeno di tre anni</t>
  </si>
  <si>
    <t>Domande</t>
  </si>
  <si>
    <t>solo                                                    nazionali</t>
  </si>
  <si>
    <t>solo                                                                       internazionali</t>
  </si>
  <si>
    <t>nazionali e internazionali</t>
  </si>
  <si>
    <r>
      <t>0-2</t>
    </r>
    <r>
      <rPr>
        <i/>
        <vertAlign val="superscript"/>
        <sz val="9"/>
        <rFont val="Arial"/>
        <family val="2"/>
      </rPr>
      <t>(a)</t>
    </r>
  </si>
  <si>
    <t>(a) Rappresentano le coppie con meno di tre anni di matrimonio la cui domanda è stata accettata perché in grado di dimostrare</t>
  </si>
  <si>
    <t xml:space="preserve">     una convivenza di almeno di tre anni</t>
  </si>
  <si>
    <t>Tipologia delle domande</t>
  </si>
  <si>
    <t>Figli</t>
  </si>
  <si>
    <t>L</t>
  </si>
  <si>
    <t>Coppie</t>
  </si>
  <si>
    <t>naturali</t>
  </si>
  <si>
    <t>adottati</t>
  </si>
  <si>
    <t>Con 1 figlio</t>
  </si>
  <si>
    <t>Con 2 figli</t>
  </si>
  <si>
    <t>Con 3 figli</t>
  </si>
  <si>
    <t>Titolo di studio</t>
  </si>
  <si>
    <t>Licenza elementare</t>
  </si>
  <si>
    <t>Licenza di scuola superiore di I grado</t>
  </si>
  <si>
    <t>Licenza di scuola superiore di II grado</t>
  </si>
  <si>
    <t>Diploma di laurea breve</t>
  </si>
  <si>
    <t>Diploma di laurea</t>
  </si>
  <si>
    <t>Attestati post-laurea</t>
  </si>
  <si>
    <t>Non indicato</t>
  </si>
  <si>
    <t>Professione</t>
  </si>
  <si>
    <t>Impiegato</t>
  </si>
  <si>
    <t>Libero professionista</t>
  </si>
  <si>
    <t>Operaio</t>
  </si>
  <si>
    <t>Artigiano</t>
  </si>
  <si>
    <t>Imprenditore</t>
  </si>
  <si>
    <t>Militare</t>
  </si>
  <si>
    <t>Insegnante/Professore/Ricercatore</t>
  </si>
  <si>
    <t>Medico/Dentista</t>
  </si>
  <si>
    <t>Commerciante</t>
  </si>
  <si>
    <t>Autista/Autotrasportatore</t>
  </si>
  <si>
    <t>Dirigente</t>
  </si>
  <si>
    <t>Infermiere</t>
  </si>
  <si>
    <t>Pensionato</t>
  </si>
  <si>
    <t>Agente di commercio/immobiliare</t>
  </si>
  <si>
    <t>Commesso di negozio</t>
  </si>
  <si>
    <t>Casalinga</t>
  </si>
  <si>
    <t>Altre professioni</t>
  </si>
  <si>
    <t>Province</t>
  </si>
  <si>
    <t>Tasso medio annuo per 100.000 residenti di 30-59 anni</t>
  </si>
  <si>
    <t>Pisa</t>
  </si>
  <si>
    <t>Firenze</t>
  </si>
  <si>
    <t>Lucca</t>
  </si>
  <si>
    <t>Siena</t>
  </si>
  <si>
    <t>Grosseto</t>
  </si>
  <si>
    <t>Arezzo</t>
  </si>
  <si>
    <t>Livorno</t>
  </si>
  <si>
    <t>Pistoia</t>
  </si>
  <si>
    <t>Prato</t>
  </si>
  <si>
    <t>Zone distretto</t>
  </si>
  <si>
    <t>Tasso medio annuo                                                             per 100.000 residenti                                                           di 30-59 anni</t>
  </si>
  <si>
    <t>Valle del Serchio</t>
  </si>
  <si>
    <t>Piana di Lucca</t>
  </si>
  <si>
    <t>Val di Nievole</t>
  </si>
  <si>
    <t>Pistoiese</t>
  </si>
  <si>
    <t>Pratese</t>
  </si>
  <si>
    <t>Alta Val di Cecina - Val d'Era</t>
  </si>
  <si>
    <t>Pisana</t>
  </si>
  <si>
    <t>Valli Etrusche</t>
  </si>
  <si>
    <t>Elba</t>
  </si>
  <si>
    <t>Livornese</t>
  </si>
  <si>
    <t>Alta Val d'Elsa</t>
  </si>
  <si>
    <t>Val di Chiana Senese - Amiata Val d'Orcia</t>
  </si>
  <si>
    <t>Senese</t>
  </si>
  <si>
    <t>Aretina</t>
  </si>
  <si>
    <t>Casentino</t>
  </si>
  <si>
    <t>Val Tiberina</t>
  </si>
  <si>
    <t>Valdarno</t>
  </si>
  <si>
    <t>Val di Chiana Aretina</t>
  </si>
  <si>
    <t>Colline dell'Albegna</t>
  </si>
  <si>
    <t>Amiata Grossetana - Colline Metallifere - Grossetana</t>
  </si>
  <si>
    <t>Fiorentina Nord-Ovest</t>
  </si>
  <si>
    <t>Fiorentina Sud-Est</t>
  </si>
  <si>
    <t>Mugello</t>
  </si>
  <si>
    <t>Versilia</t>
  </si>
  <si>
    <t>Empolese - Valdarno Inferiore</t>
  </si>
  <si>
    <t>Anno 2022</t>
  </si>
  <si>
    <t xml:space="preserve">                     Anno 2022</t>
  </si>
  <si>
    <t>Anno 2022 - Per tipologia della domanda</t>
  </si>
  <si>
    <t>Tavola 1.6 - Coppie richiedenti adozione per anni di matrimonio - Anni 2020-2022</t>
  </si>
  <si>
    <t xml:space="preserve">                    Anni 2020-2022</t>
  </si>
  <si>
    <t>Periodo 2020-2022</t>
  </si>
  <si>
    <t>% coppie toscane</t>
  </si>
  <si>
    <t>Coppie richiedenti adozione</t>
  </si>
  <si>
    <t xml:space="preserve">coppie toscane </t>
  </si>
  <si>
    <t>Tavola 1.2 - Coppie toscane richiedenti adozione per tipologia della domanda - Anni 2018-2022</t>
  </si>
  <si>
    <t>Tavola 1.4 - Coppie toscane richiedenti adozione per età dei coniugi e tipologia della domanda.</t>
  </si>
  <si>
    <t>Tavola 1.3 - Coppie toscane richiedenti adozione per età dei coniugi - Anni 2020-2022</t>
  </si>
  <si>
    <t>Tavola 1.5 - Età media delle coppie toscane richiedenti adozione - Anni 2018-2022</t>
  </si>
  <si>
    <t>Tavola 1.7 - Coppie toscane richiedenti adozione per anni di matrimonio e tipologia della domanda.</t>
  </si>
  <si>
    <t>Tavola 1.9 - Coppie toscane richiedenti adozione con figli per numero di figli - Anni 2020-2022</t>
  </si>
  <si>
    <t>Tavola 1.10 - Coppie toscane richiedenti adozione per titolo di studio - Anni 2020-2022</t>
  </si>
  <si>
    <t>Tavola 1.11 - Coppie toscane richiedenti adozione per professione - Anni 2020-2022</t>
  </si>
  <si>
    <t>Tavola 1.12 - Coppie toscane richiedenti adozione per provincia di residenza -  Anni 2020-2022</t>
  </si>
  <si>
    <t>totale coppie</t>
  </si>
  <si>
    <t>Tavola 1.1 - Coppie richiedenti adozione - Anni 2013-2022</t>
  </si>
  <si>
    <t>I dati del tribunale per i minorenni di Firenze al 31 dicembre 2022</t>
  </si>
  <si>
    <t>Per il capitolo 4 la fonte è il Ministero di Giustizia. Dati al 31 dicembre 2021</t>
  </si>
  <si>
    <t>La leggera differenza tra i dati del tribunale per i inorenni di Firenze e i dati del Ministero di Giustizia sono da attribuire alle diverse date (data esito o data deposito) in cui i provvedimenti vengono conteggiati</t>
  </si>
  <si>
    <t>4.  I dati nazionali delle adozioni</t>
  </si>
  <si>
    <t>Totale Toscana</t>
  </si>
  <si>
    <r>
      <t>Massa e Carrara</t>
    </r>
    <r>
      <rPr>
        <vertAlign val="superscript"/>
        <sz val="9"/>
        <rFont val="Arial"/>
        <family val="2"/>
      </rPr>
      <t>(a)</t>
    </r>
  </si>
  <si>
    <t>(a) La Provincia di Massa e Carrara è di competenza del tibunale per i minorenni di Genova. I casi fanno riferimento esclusivamente alle domande di adozione nazionale che possono essere presentate indipendentemente dal tribunale competente</t>
  </si>
  <si>
    <r>
      <t>Apuane e Lunigiana</t>
    </r>
    <r>
      <rPr>
        <vertAlign val="superscript"/>
        <sz val="9"/>
        <rFont val="Arial"/>
        <family val="2"/>
      </rPr>
      <t>(a)</t>
    </r>
  </si>
  <si>
    <t>(a) Le zone distretto Apuane e Lunigiana sono di competenza del tibunale per i minorenni di Genova. I casi fanno riferimento esclusivamente alle domande di adozione nazionale che possono essere presentate indipendentemente dal tribunale competente</t>
  </si>
  <si>
    <t xml:space="preserve">Anni </t>
  </si>
  <si>
    <t>di cui con                                                                                                                           genitori noti (art. 12)</t>
  </si>
  <si>
    <t xml:space="preserve">                       Anni 2013-2022</t>
  </si>
  <si>
    <t>Bambini dichiarati adottabili</t>
  </si>
  <si>
    <t>di cui con                                                                        genitori ignoti (art. 11)</t>
  </si>
  <si>
    <r>
      <t>Tavola 2.3 - Bambini e ragazzi dichiarati adottabili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per genere ed età - Anni 2013-2022</t>
    </r>
  </si>
  <si>
    <t>Genere</t>
  </si>
  <si>
    <t>&lt; 1                                          settimana</t>
  </si>
  <si>
    <t>1 settimana                                                                                  &lt; 1 mese</t>
  </si>
  <si>
    <t>1 mese 
&lt; 6 mesi</t>
  </si>
  <si>
    <t>6 mesi 
&lt; 1 anno</t>
  </si>
  <si>
    <t>1 - 4 anni</t>
  </si>
  <si>
    <t>5-9 anni</t>
  </si>
  <si>
    <t>10 anni
 e più</t>
  </si>
  <si>
    <t>Maschi</t>
  </si>
  <si>
    <t>Femmine</t>
  </si>
  <si>
    <t>Maschi e femmine</t>
  </si>
  <si>
    <t>(a) I decreti di adottabilità emessi negli anni considerati sono relativi a bambini iscritti nel registro per l'accertamento dello stato di abbandono negli anni dal</t>
  </si>
  <si>
    <t xml:space="preserve">      1999 in poi</t>
  </si>
  <si>
    <t>Tavola 2.4 - Bambini e ragazzi in affidamento preadottivo nazionale e bambini e ragazzi</t>
  </si>
  <si>
    <t xml:space="preserve">                     adottati in adozione nazionale - Anni 2013-2022</t>
  </si>
  <si>
    <t>Bambini in affidamento preadottivo nazionale</t>
  </si>
  <si>
    <t>Tavola 2.5 - Bambini e ragazzi adottati in adozione nazionale per genere ed età - Anni 2020-2022</t>
  </si>
  <si>
    <r>
      <t>Età</t>
    </r>
    <r>
      <rPr>
        <vertAlign val="superscript"/>
        <sz val="9"/>
        <rFont val="Arial"/>
        <family val="2"/>
      </rPr>
      <t>(a)</t>
    </r>
  </si>
  <si>
    <t>0 anni</t>
  </si>
  <si>
    <t>1 anno</t>
  </si>
  <si>
    <t>2 anni</t>
  </si>
  <si>
    <t>3 anni</t>
  </si>
  <si>
    <t>4 e più anni</t>
  </si>
  <si>
    <t>(a) L'età dei bambini e dei ragazzi è calcolata in anni compiuti</t>
  </si>
  <si>
    <t>Tavola 2.6 - Sentenze di adozione nazionale ai sensi dell' art. 44 (casi particolari) della legge 149/01 - Anni 2013-2022</t>
  </si>
  <si>
    <t>Sentenze di adozione nazionale art. 44</t>
  </si>
  <si>
    <t>Tavola 2.7 - Bambini e ragazzi adottati in adozione internazionale - Anni 2013-2022</t>
  </si>
  <si>
    <t xml:space="preserve">Bambini e ragazzi adottati </t>
  </si>
  <si>
    <t>al netto dell'art.36 co.4</t>
  </si>
  <si>
    <r>
      <t>Tavola 2.8 - Bambini e ragazzi adottati in adozione internazionale per tipologia di adozione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- Anni 2020-2022</t>
    </r>
  </si>
  <si>
    <t>Adozione Internazionale</t>
  </si>
  <si>
    <t>Adozione o affidamento a scopo adottivo pronunciati in un Paese aderente alla Convenzione dell'Aja</t>
  </si>
  <si>
    <t>Adozione o affidamento a scopo adottivo pronunciati in un Paese non aderente alla Convenzione dell'Aja</t>
  </si>
  <si>
    <t>Riconoscimento di adozioni pronunciate da Paesi stranieri per italiani residenti all'estero</t>
  </si>
  <si>
    <t>(a) Ai sensi dell'art. 35 e art 36 co.2 e 4, Legge 184/83</t>
  </si>
  <si>
    <r>
      <t>Tavola 2.9 - Bambini e ragazzi adottati in adozione internazionale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per genere ed età - Anno 2022</t>
    </r>
  </si>
  <si>
    <t>genere</t>
  </si>
  <si>
    <t>in % sul totale</t>
  </si>
  <si>
    <t>v.a. cumulati</t>
  </si>
  <si>
    <t>% cumulate</t>
  </si>
  <si>
    <r>
      <t>Età</t>
    </r>
    <r>
      <rPr>
        <vertAlign val="superscript"/>
        <sz val="9"/>
        <rFont val="Arial"/>
        <family val="2"/>
      </rPr>
      <t>(b)</t>
    </r>
  </si>
  <si>
    <t>maschi</t>
  </si>
  <si>
    <t>femmine</t>
  </si>
  <si>
    <r>
      <t>totale</t>
    </r>
    <r>
      <rPr>
        <vertAlign val="superscript"/>
        <sz val="9"/>
        <rFont val="Arial"/>
        <family val="2"/>
      </rPr>
      <t>(c)</t>
    </r>
  </si>
  <si>
    <t>4  anni</t>
  </si>
  <si>
    <t>5  anni</t>
  </si>
  <si>
    <t>6  anni</t>
  </si>
  <si>
    <t>7  anni</t>
  </si>
  <si>
    <t>8  anni</t>
  </si>
  <si>
    <t>9  anni</t>
  </si>
  <si>
    <t>10  anni</t>
  </si>
  <si>
    <t>11  anni</t>
  </si>
  <si>
    <t>12  anni</t>
  </si>
  <si>
    <t>13  anni</t>
  </si>
  <si>
    <t>14  anni</t>
  </si>
  <si>
    <t>15  anni</t>
  </si>
  <si>
    <t>16  anni</t>
  </si>
  <si>
    <t>17  anni</t>
  </si>
  <si>
    <r>
      <t>Totale</t>
    </r>
    <r>
      <rPr>
        <b/>
        <vertAlign val="superscript"/>
        <sz val="9"/>
        <rFont val="Arial"/>
        <family val="2"/>
      </rPr>
      <t xml:space="preserve"> </t>
    </r>
  </si>
  <si>
    <t>(a) Sono stati esclusi i riconoscimenti di adozioni pronunciate da Paesi stranieri per italiani residenti all'estero</t>
  </si>
  <si>
    <t>(b) L'età è calcolata in anni compiuti</t>
  </si>
  <si>
    <r>
      <t>Tavola 2.10 - Bambini e ragazzi adottati in adozione internazionale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per paese di provenienza.</t>
    </r>
  </si>
  <si>
    <t xml:space="preserve">                       Anni 2020-2022</t>
  </si>
  <si>
    <t>Paesi di provenienza</t>
  </si>
  <si>
    <t>Ungheria</t>
  </si>
  <si>
    <t>Colombia</t>
  </si>
  <si>
    <t>India</t>
  </si>
  <si>
    <t>Filippine</t>
  </si>
  <si>
    <t>Haiti</t>
  </si>
  <si>
    <t>Ucraina</t>
  </si>
  <si>
    <t>Perù</t>
  </si>
  <si>
    <t>Bolivia</t>
  </si>
  <si>
    <t>Brasile</t>
  </si>
  <si>
    <t>Bulgaria</t>
  </si>
  <si>
    <t>Cile</t>
  </si>
  <si>
    <t>Cina</t>
  </si>
  <si>
    <r>
      <t>Altri Paesi</t>
    </r>
    <r>
      <rPr>
        <vertAlign val="superscript"/>
        <sz val="9"/>
        <rFont val="Arial"/>
        <family val="2"/>
      </rPr>
      <t>(b)</t>
    </r>
  </si>
  <si>
    <t>(b) Paesi con una o due adozioni</t>
  </si>
  <si>
    <r>
      <t>Tavola 2.11 - Bambini e ragazzi adottati in adozione internazionale</t>
    </r>
    <r>
      <rPr>
        <b/>
        <vertAlign val="superscript"/>
        <sz val="9"/>
        <rFont val="Arial"/>
        <family val="2"/>
      </rPr>
      <t xml:space="preserve">(a) </t>
    </r>
    <r>
      <rPr>
        <b/>
        <sz val="9"/>
        <rFont val="Arial"/>
        <family val="2"/>
      </rPr>
      <t>per continente</t>
    </r>
  </si>
  <si>
    <t xml:space="preserve">                         di provenienza - Anni 2020-2022</t>
  </si>
  <si>
    <t>Continente</t>
  </si>
  <si>
    <t>valori assoluti</t>
  </si>
  <si>
    <t>Africa</t>
  </si>
  <si>
    <t>America</t>
  </si>
  <si>
    <t>Asia</t>
  </si>
  <si>
    <t>Europa</t>
  </si>
  <si>
    <t>valori percentuali</t>
  </si>
  <si>
    <t>2. I bambini e i ragazzi dichiarati adottabili</t>
  </si>
  <si>
    <t xml:space="preserve">          e i bambini e i ragazzi adottati</t>
  </si>
  <si>
    <t>Per i capitoli da 1 a 3 la fonte è il tribunale per i minorenni di Firenze. Dati al 31 dicembre 2022</t>
  </si>
  <si>
    <t xml:space="preserve">Ai sensi dell'art.44 lett.a                                                                       (da persone unite al minore da parentela fino al sesto grado ...) </t>
  </si>
  <si>
    <t>Ai sensi dell'art.44 lett.b                                                                       (dal coniuge nel caso in cui il minore sia figlio anche adottivo dell'altro coniuge)</t>
  </si>
  <si>
    <t>Ai sensi dell'art.44 lett.c                                                                           (i minori che si trovino nelle condizioni indicate dall'art. 3 della legge n. 104/92, e siano orfani di entrambi i genitori ...)</t>
  </si>
  <si>
    <t>Ai sensi dell'art.44 lett.d                                                          (constatata impossibilità di affidamento preadottivo)</t>
  </si>
  <si>
    <t>(c) Per un bambino o ragazzo non si conosce la data di nascita</t>
  </si>
  <si>
    <t>Tavola 3.1 - Coppie adottive per tipologia di adozione - Anni 2013-2022</t>
  </si>
  <si>
    <t>Tipologia di adozione</t>
  </si>
  <si>
    <t>Nazionale</t>
  </si>
  <si>
    <t>Internazionale</t>
  </si>
  <si>
    <t>Tavola 3.2 - Coppie adottive con figli per numero di figli - Anno 2022</t>
  </si>
  <si>
    <t>Con più di 1 figlio</t>
  </si>
  <si>
    <t>Tavola 3.3 - Coppie adottive per numero di bambini adottati - Anni 2020-2022</t>
  </si>
  <si>
    <t>Bambini</t>
  </si>
  <si>
    <t xml:space="preserve">  </t>
  </si>
  <si>
    <t xml:space="preserve">Tavola 3.4  - Coppie adottive con adozione internazionale per numero di bambini adottati. </t>
  </si>
  <si>
    <t>Tavola 3.5 - Coppie adottive per età - Anni 2020-2022</t>
  </si>
  <si>
    <t>Tavola 3.6 - Età media dei coniugi all'adozione per tipologia di adozione.</t>
  </si>
  <si>
    <t>Età media all'adozione</t>
  </si>
  <si>
    <t>marito</t>
  </si>
  <si>
    <t>Anno 2022 - Per tipologia di adozione</t>
  </si>
  <si>
    <t>Adozione nazionale</t>
  </si>
  <si>
    <t>Adozione internazionale</t>
  </si>
  <si>
    <t xml:space="preserve">Tavola 3.7 - Coppie adottive per tempo medio trascorso dalla data della domanda alla data dell'adozione </t>
  </si>
  <si>
    <t xml:space="preserve">                      per tipologia di adozione - Anni  2020-2022</t>
  </si>
  <si>
    <t>internazionale</t>
  </si>
  <si>
    <t>nazionale</t>
  </si>
  <si>
    <t>meno di 2</t>
  </si>
  <si>
    <t xml:space="preserve">da 2 a meno di 3 </t>
  </si>
  <si>
    <t xml:space="preserve">da 3 a meno di 4 </t>
  </si>
  <si>
    <t xml:space="preserve">da 4 a meno di 5 </t>
  </si>
  <si>
    <t>5 e più</t>
  </si>
  <si>
    <t>Tempo medio</t>
  </si>
  <si>
    <t xml:space="preserve">Tavola 3.8 - Tempo medio trascorso dalla data della domanda alla data </t>
  </si>
  <si>
    <t xml:space="preserve">                      dell'adozione per paese di provenienza - Anno 2022</t>
  </si>
  <si>
    <t>Tavola 3.9 - Coppie adottive per provincia di residenza - Anni 2020-2022</t>
  </si>
  <si>
    <t>Altre Regioni</t>
  </si>
  <si>
    <t>Tavola 3.10 - Coppie adottive per Società della saluta/Zona socio-sanitaria di residenza.</t>
  </si>
  <si>
    <t xml:space="preserve">                        Tasso medio annuo per 100.000 residenti di 30-59 anni - Anni 2020-2022</t>
  </si>
  <si>
    <t>Tasso medio annuo per 100.000 res. di 30-59 anni</t>
  </si>
  <si>
    <r>
      <t>Tavola 3.5 (segue) - Coppie adottive per età - Anni 2020-2022</t>
    </r>
    <r>
      <rPr>
        <sz val="9"/>
        <rFont val="Arial"/>
        <family val="2"/>
      </rPr>
      <t xml:space="preserve"> (</t>
    </r>
    <r>
      <rPr>
        <i/>
        <sz val="9"/>
        <rFont val="Arial"/>
        <family val="2"/>
      </rPr>
      <t>Valori percentuali)</t>
    </r>
  </si>
  <si>
    <t xml:space="preserve">                      Anni 2013-2022</t>
  </si>
  <si>
    <t>Venezia</t>
  </si>
  <si>
    <t>Trieste</t>
  </si>
  <si>
    <t>Trento</t>
  </si>
  <si>
    <t>Torino</t>
  </si>
  <si>
    <t>Taranto</t>
  </si>
  <si>
    <t>Sassari</t>
  </si>
  <si>
    <t>Salerno</t>
  </si>
  <si>
    <t>Roma</t>
  </si>
  <si>
    <t>Reggio Calabria</t>
  </si>
  <si>
    <t xml:space="preserve">Potenza </t>
  </si>
  <si>
    <t>Perugia</t>
  </si>
  <si>
    <t>Palermo</t>
  </si>
  <si>
    <t>Napoli</t>
  </si>
  <si>
    <t>Milano</t>
  </si>
  <si>
    <t>Messina</t>
  </si>
  <si>
    <t>lecce</t>
  </si>
  <si>
    <t>L'aquila</t>
  </si>
  <si>
    <t>Genova</t>
  </si>
  <si>
    <t>Catanzaro</t>
  </si>
  <si>
    <t>Catania</t>
  </si>
  <si>
    <t>Cmpobasso</t>
  </si>
  <si>
    <t>Caltanisetta</t>
  </si>
  <si>
    <t xml:space="preserve">Cagliari </t>
  </si>
  <si>
    <t>Brescia</t>
  </si>
  <si>
    <t>Bolzano</t>
  </si>
  <si>
    <t>Bologna</t>
  </si>
  <si>
    <t>Bari</t>
  </si>
  <si>
    <t xml:space="preserve">Ancona </t>
  </si>
  <si>
    <t>Tribunale per i minorenni</t>
  </si>
  <si>
    <t>Tavola 4.11 - Affidamento preadottivo per adozione internazionale per Tribunale per i minorenni - Anni 2013-2021</t>
  </si>
  <si>
    <t>Tavola 4.12 - Adozione internazionale per Tribunale per i minorenni - Anni 2013-2021</t>
  </si>
  <si>
    <t>Lecce</t>
  </si>
  <si>
    <t>Tavola 4.1 - Domande di disponibilità all'adozione nazionale per tribunale per i minorenni - Anni 2013-2021</t>
  </si>
  <si>
    <t>Tavola 4.2 - Domande di adozione nazionale in casi particolari (art.44 L.184/83) per tribunale per i minorenni - Anni 2013-2021</t>
  </si>
  <si>
    <t>Tavola 4.3 - Dichiarazione di adottabilità di minore con genitori ignoti per tribunale per i minorenni - Anni 2013-2021</t>
  </si>
  <si>
    <t>Tavola 4.4 - Dichiarazione di adottabilità di minore con genitori noti per tribunale per i minorenni - Anni 2013-2021</t>
  </si>
  <si>
    <t>Tavola 4.6 - Affidamento preadottivo nazionale per tribunale per i minorenni - Anni 2013-2021</t>
  </si>
  <si>
    <t>Tavola 4.7 - Adozione nazionale per tribunale per i minorenni - Anni 2013-2021</t>
  </si>
  <si>
    <t>Tavola 4.8 - Adozione nazionale in casi particolari (art.44 L.184/83) per tribunale per i minorenni - Anni 2013-2021</t>
  </si>
  <si>
    <t>Tavola 4.9 - Domande di disponibilità e idoneità all'adozione internazionale per tribunale per i minorenni - Anni 2013-2021</t>
  </si>
  <si>
    <t>Tavola 4.10 - Decreti di idoneità all'adozione internazionale per tribunale per i minorenni - Anni 2013-2021</t>
  </si>
  <si>
    <t>Tavola 4.5 - Dichiarazione di adottabilità per tribunale per i minorenni (totale) - Anni 2013-2021</t>
  </si>
  <si>
    <t>2. I bambini e i ragazzi dichiarati adottabili e i bambini e i ragazzi adottati</t>
  </si>
  <si>
    <t xml:space="preserve">Tavola 1.8 - Numero medio di anni di matrimonio delle coppie toscane richiedenti </t>
  </si>
  <si>
    <t xml:space="preserve">                      adozione e tipologia della domanda - Anni 2020-2022</t>
  </si>
  <si>
    <t>Tavola 1.13 - Coppie toscane richiedenti adozione per Zona distretto di residenza - Anni 2020-2022</t>
  </si>
  <si>
    <t>Tavola 2.2 - Bambini e ragazzi dichiarati adottatabili secondo gli artt. 11 e 12della Legge 149/01.</t>
  </si>
  <si>
    <t>Bambini adottati in adozione                                                                                                 nazionale</t>
  </si>
  <si>
    <r>
      <t>Tavola 2.12 - Età media dei bambini e ragazzi all'adozione internazionale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per i principali </t>
    </r>
  </si>
  <si>
    <t xml:space="preserve">                       paesi di provenienza - Anni 2020-2022</t>
  </si>
  <si>
    <r>
      <t>Totale Toscana</t>
    </r>
    <r>
      <rPr>
        <vertAlign val="superscript"/>
        <sz val="9"/>
        <rFont val="Arial"/>
        <family val="2"/>
      </rPr>
      <t>(a)</t>
    </r>
  </si>
  <si>
    <t>Tavola 2.1 - Bambini e ragazzi iscritti nel registro per l'accertamento dello stato di abbandono</t>
  </si>
  <si>
    <t xml:space="preserve">                    secondo gli artt. 11 e 12 della Legge 149/01 - Anni 2013-2022</t>
  </si>
  <si>
    <t>Iscritti nel registro dello stato di abbandono</t>
  </si>
  <si>
    <r>
      <t>di cui con                                                                        genitori ignoti (art. 11)</t>
    </r>
    <r>
      <rPr>
        <vertAlign val="superscript"/>
        <sz val="9"/>
        <color indexed="8"/>
        <rFont val="Arial"/>
        <family val="2"/>
      </rPr>
      <t>(a)</t>
    </r>
  </si>
  <si>
    <t>(a) Sono inclusi i casi di bambini iscritti secondo art.11 con genitori noti&lt;16 anni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</si>
</sst>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7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i/>
      <sz val="18"/>
      <name val="Arial"/>
      <family val="2"/>
    </font>
    <font>
      <i/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i/>
      <sz val="16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i/>
      <sz val="9"/>
      <name val="Arial"/>
      <family val="2"/>
    </font>
    <font>
      <i/>
      <vertAlign val="superscript"/>
      <sz val="9"/>
      <name val="Arial"/>
      <family val="2"/>
    </font>
    <font>
      <sz val="9"/>
      <color rgb="FFFF0000"/>
      <name val="Arial"/>
      <family val="2"/>
    </font>
    <font>
      <vertAlign val="superscript"/>
      <sz val="9"/>
      <name val="Arial"/>
      <family val="2"/>
    </font>
    <font>
      <sz val="9"/>
      <color indexed="9"/>
      <name val="Arial"/>
      <family val="2"/>
    </font>
    <font>
      <sz val="7"/>
      <color rgb="FF000000"/>
      <name val="Arial"/>
      <family val="2"/>
    </font>
    <font>
      <b/>
      <vertAlign val="superscript"/>
      <sz val="9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name val="MS Sans Serif"/>
      <family val="2"/>
    </font>
    <font>
      <vertAlign val="superscript"/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0">
    <xf numFmtId="0" fontId="0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0" fontId="13" fillId="0" borderId="0"/>
    <xf numFmtId="0" fontId="13" fillId="0" borderId="0"/>
    <xf numFmtId="0" fontId="1" fillId="0" borderId="0"/>
  </cellStyleXfs>
  <cellXfs count="276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1" applyFont="1"/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2" applyFont="1" applyAlignment="1">
      <alignment horizontal="left"/>
    </xf>
    <xf numFmtId="0" fontId="9" fillId="0" borderId="0" xfId="0" applyFont="1" applyAlignment="1">
      <alignment vertical="top"/>
    </xf>
    <xf numFmtId="0" fontId="11" fillId="0" borderId="0" xfId="0" applyFont="1"/>
    <xf numFmtId="0" fontId="12" fillId="0" borderId="0" xfId="0" applyFont="1" applyAlignment="1">
      <alignment horizontal="right"/>
    </xf>
    <xf numFmtId="0" fontId="14" fillId="0" borderId="0" xfId="3" applyFont="1"/>
    <xf numFmtId="0" fontId="10" fillId="0" borderId="0" xfId="3" applyFont="1"/>
    <xf numFmtId="0" fontId="10" fillId="0" borderId="1" xfId="3" applyFont="1" applyBorder="1"/>
    <xf numFmtId="0" fontId="10" fillId="0" borderId="1" xfId="3" applyFont="1" applyBorder="1" applyAlignment="1">
      <alignment horizontal="right"/>
    </xf>
    <xf numFmtId="0" fontId="10" fillId="0" borderId="0" xfId="3" applyFont="1" applyAlignment="1">
      <alignment horizontal="left"/>
    </xf>
    <xf numFmtId="1" fontId="10" fillId="0" borderId="0" xfId="3" applyNumberFormat="1" applyFont="1"/>
    <xf numFmtId="164" fontId="10" fillId="0" borderId="0" xfId="3" applyNumberFormat="1" applyFont="1"/>
    <xf numFmtId="0" fontId="10" fillId="0" borderId="2" xfId="3" applyFont="1" applyBorder="1"/>
    <xf numFmtId="1" fontId="10" fillId="0" borderId="2" xfId="3" applyNumberFormat="1" applyFont="1" applyBorder="1"/>
    <xf numFmtId="0" fontId="10" fillId="0" borderId="2" xfId="3" applyFont="1" applyBorder="1" applyAlignment="1">
      <alignment horizontal="right"/>
    </xf>
    <xf numFmtId="0" fontId="10" fillId="0" borderId="3" xfId="3" applyFont="1" applyBorder="1"/>
    <xf numFmtId="0" fontId="10" fillId="0" borderId="2" xfId="3" applyFont="1" applyBorder="1" applyAlignment="1">
      <alignment horizontal="left"/>
    </xf>
    <xf numFmtId="0" fontId="15" fillId="0" borderId="0" xfId="3" applyFont="1" applyAlignment="1">
      <alignment horizontal="right"/>
    </xf>
    <xf numFmtId="0" fontId="15" fillId="0" borderId="0" xfId="3" applyFont="1"/>
    <xf numFmtId="0" fontId="14" fillId="0" borderId="2" xfId="3" applyFont="1" applyBorder="1"/>
    <xf numFmtId="164" fontId="14" fillId="0" borderId="2" xfId="3" applyNumberFormat="1" applyFont="1" applyBorder="1"/>
    <xf numFmtId="0" fontId="9" fillId="0" borderId="0" xfId="3" applyFont="1"/>
    <xf numFmtId="0" fontId="17" fillId="0" borderId="0" xfId="3" applyFont="1"/>
    <xf numFmtId="1" fontId="14" fillId="0" borderId="2" xfId="3" applyNumberFormat="1" applyFont="1" applyBorder="1"/>
    <xf numFmtId="0" fontId="10" fillId="0" borderId="1" xfId="3" applyFont="1" applyBorder="1" applyAlignment="1">
      <alignment horizontal="centerContinuous"/>
    </xf>
    <xf numFmtId="0" fontId="10" fillId="0" borderId="3" xfId="3" applyFont="1" applyBorder="1" applyAlignment="1">
      <alignment horizontal="centerContinuous"/>
    </xf>
    <xf numFmtId="0" fontId="10" fillId="0" borderId="0" xfId="3" applyFont="1" applyAlignment="1">
      <alignment horizontal="centerContinuous"/>
    </xf>
    <xf numFmtId="0" fontId="10" fillId="0" borderId="0" xfId="3" applyFont="1" applyAlignment="1">
      <alignment horizontal="center"/>
    </xf>
    <xf numFmtId="164" fontId="10" fillId="0" borderId="0" xfId="0" applyNumberFormat="1" applyFont="1"/>
    <xf numFmtId="0" fontId="10" fillId="0" borderId="0" xfId="0" applyFont="1"/>
    <xf numFmtId="164" fontId="14" fillId="0" borderId="0" xfId="3" applyNumberFormat="1" applyFont="1"/>
    <xf numFmtId="0" fontId="10" fillId="0" borderId="0" xfId="3" applyFont="1" applyAlignment="1">
      <alignment horizontal="right"/>
    </xf>
    <xf numFmtId="3" fontId="10" fillId="0" borderId="0" xfId="3" applyNumberFormat="1" applyFont="1"/>
    <xf numFmtId="3" fontId="14" fillId="0" borderId="0" xfId="3" applyNumberFormat="1" applyFont="1"/>
    <xf numFmtId="3" fontId="14" fillId="0" borderId="2" xfId="3" applyNumberFormat="1" applyFont="1" applyBorder="1"/>
    <xf numFmtId="164" fontId="10" fillId="0" borderId="0" xfId="3" applyNumberFormat="1" applyFont="1" applyAlignment="1">
      <alignment horizontal="right"/>
    </xf>
    <xf numFmtId="0" fontId="10" fillId="0" borderId="2" xfId="3" applyFont="1" applyBorder="1" applyAlignment="1">
      <alignment horizontal="right" wrapText="1"/>
    </xf>
    <xf numFmtId="49" fontId="10" fillId="0" borderId="0" xfId="3" applyNumberFormat="1" applyFont="1"/>
    <xf numFmtId="0" fontId="10" fillId="0" borderId="0" xfId="3" applyFont="1" applyAlignment="1">
      <alignment horizontal="right" wrapText="1"/>
    </xf>
    <xf numFmtId="164" fontId="15" fillId="0" borderId="0" xfId="3" applyNumberFormat="1" applyFont="1" applyAlignment="1">
      <alignment horizontal="right"/>
    </xf>
    <xf numFmtId="0" fontId="14" fillId="0" borderId="0" xfId="0" applyFont="1"/>
    <xf numFmtId="0" fontId="10" fillId="0" borderId="3" xfId="0" applyFont="1" applyBorder="1"/>
    <xf numFmtId="0" fontId="10" fillId="0" borderId="1" xfId="0" applyFont="1" applyBorder="1" applyAlignment="1">
      <alignment horizontal="centerContinuous"/>
    </xf>
    <xf numFmtId="0" fontId="19" fillId="0" borderId="3" xfId="0" applyFont="1" applyBorder="1" applyAlignment="1">
      <alignment horizontal="centerContinuous"/>
    </xf>
    <xf numFmtId="0" fontId="10" fillId="0" borderId="2" xfId="0" applyFont="1" applyBorder="1"/>
    <xf numFmtId="0" fontId="10" fillId="0" borderId="2" xfId="0" applyFont="1" applyBorder="1" applyAlignment="1">
      <alignment horizontal="right" wrapText="1"/>
    </xf>
    <xf numFmtId="49" fontId="10" fillId="0" borderId="0" xfId="0" applyNumberFormat="1" applyFont="1"/>
    <xf numFmtId="0" fontId="14" fillId="0" borderId="2" xfId="0" applyFont="1" applyBorder="1"/>
    <xf numFmtId="49" fontId="10" fillId="0" borderId="0" xfId="0" applyNumberFormat="1" applyFont="1" applyAlignment="1">
      <alignment horizontal="left" wrapText="1"/>
    </xf>
    <xf numFmtId="0" fontId="15" fillId="0" borderId="0" xfId="0" applyFont="1"/>
    <xf numFmtId="0" fontId="10" fillId="0" borderId="3" xfId="3" applyFont="1" applyBorder="1" applyAlignment="1">
      <alignment horizontal="center"/>
    </xf>
    <xf numFmtId="0" fontId="10" fillId="0" borderId="1" xfId="3" applyFont="1" applyBorder="1" applyAlignment="1">
      <alignment horizontal="right" wrapText="1"/>
    </xf>
    <xf numFmtId="0" fontId="20" fillId="0" borderId="0" xfId="0" applyFont="1"/>
    <xf numFmtId="164" fontId="10" fillId="0" borderId="2" xfId="3" applyNumberFormat="1" applyFont="1" applyBorder="1" applyAlignment="1">
      <alignment horizontal="right"/>
    </xf>
    <xf numFmtId="0" fontId="10" fillId="0" borderId="0" xfId="2" applyFont="1"/>
    <xf numFmtId="0" fontId="10" fillId="0" borderId="0" xfId="2" applyFont="1" applyAlignment="1">
      <alignment horizontal="left"/>
    </xf>
    <xf numFmtId="0" fontId="10" fillId="0" borderId="0" xfId="4" applyFont="1"/>
    <xf numFmtId="0" fontId="22" fillId="0" borderId="0" xfId="2" applyFont="1"/>
    <xf numFmtId="3" fontId="0" fillId="0" borderId="0" xfId="0" applyNumberFormat="1" applyAlignment="1">
      <alignment vertical="center" wrapText="1"/>
    </xf>
    <xf numFmtId="0" fontId="10" fillId="0" borderId="0" xfId="3" applyFont="1" applyAlignment="1">
      <alignment horizontal="left" vertical="center" wrapText="1"/>
    </xf>
    <xf numFmtId="0" fontId="10" fillId="0" borderId="2" xfId="3" applyFont="1" applyBorder="1" applyAlignment="1">
      <alignment horizontal="left" wrapText="1"/>
    </xf>
    <xf numFmtId="0" fontId="9" fillId="0" borderId="0" xfId="0" applyFont="1"/>
    <xf numFmtId="0" fontId="10" fillId="0" borderId="2" xfId="2" applyFont="1" applyBorder="1" applyAlignment="1">
      <alignment horizontal="right"/>
    </xf>
    <xf numFmtId="0" fontId="10" fillId="0" borderId="0" xfId="0" applyFont="1" applyAlignment="1">
      <alignment vertical="top" wrapText="1"/>
    </xf>
    <xf numFmtId="0" fontId="1" fillId="0" borderId="0" xfId="2"/>
    <xf numFmtId="0" fontId="11" fillId="0" borderId="0" xfId="2" applyFont="1"/>
    <xf numFmtId="0" fontId="12" fillId="0" borderId="0" xfId="2" applyFont="1" applyAlignment="1">
      <alignment horizontal="right"/>
    </xf>
    <xf numFmtId="0" fontId="9" fillId="0" borderId="0" xfId="2" applyFont="1" applyAlignment="1">
      <alignment vertical="top" wrapText="1"/>
    </xf>
    <xf numFmtId="0" fontId="14" fillId="0" borderId="0" xfId="5" applyFont="1" applyProtection="1">
      <protection locked="0"/>
    </xf>
    <xf numFmtId="0" fontId="10" fillId="0" borderId="0" xfId="5" applyFont="1" applyProtection="1">
      <protection locked="0"/>
    </xf>
    <xf numFmtId="0" fontId="1" fillId="0" borderId="0" xfId="5" applyFont="1" applyProtection="1">
      <protection locked="0"/>
    </xf>
    <xf numFmtId="0" fontId="10" fillId="0" borderId="3" xfId="5" applyFont="1" applyBorder="1" applyProtection="1">
      <protection locked="0"/>
    </xf>
    <xf numFmtId="0" fontId="10" fillId="0" borderId="2" xfId="5" applyFont="1" applyBorder="1" applyProtection="1">
      <protection locked="0"/>
    </xf>
    <xf numFmtId="0" fontId="22" fillId="0" borderId="2" xfId="2" applyFont="1" applyBorder="1" applyAlignment="1">
      <alignment horizontal="right" wrapText="1"/>
    </xf>
    <xf numFmtId="0" fontId="10" fillId="0" borderId="2" xfId="5" applyFont="1" applyBorder="1" applyAlignment="1" applyProtection="1">
      <alignment horizontal="right" wrapText="1"/>
      <protection locked="0"/>
    </xf>
    <xf numFmtId="0" fontId="10" fillId="0" borderId="0" xfId="5" applyFont="1" applyAlignment="1" applyProtection="1">
      <alignment horizontal="left"/>
      <protection locked="0"/>
    </xf>
    <xf numFmtId="0" fontId="10" fillId="0" borderId="2" xfId="5" applyFont="1" applyBorder="1" applyAlignment="1" applyProtection="1">
      <alignment horizontal="left"/>
      <protection locked="0"/>
    </xf>
    <xf numFmtId="0" fontId="9" fillId="0" borderId="0" xfId="5" applyFont="1" applyProtection="1">
      <protection locked="0"/>
    </xf>
    <xf numFmtId="0" fontId="10" fillId="0" borderId="0" xfId="5" applyFont="1"/>
    <xf numFmtId="0" fontId="10" fillId="0" borderId="1" xfId="5" applyFont="1" applyBorder="1" applyAlignment="1" applyProtection="1">
      <alignment horizontal="centerContinuous"/>
      <protection locked="0"/>
    </xf>
    <xf numFmtId="0" fontId="10" fillId="0" borderId="0" xfId="5" applyFont="1" applyAlignment="1" applyProtection="1">
      <alignment horizontal="centerContinuous"/>
      <protection locked="0"/>
    </xf>
    <xf numFmtId="0" fontId="14" fillId="0" borderId="2" xfId="5" applyFont="1" applyBorder="1" applyProtection="1">
      <protection locked="0"/>
    </xf>
    <xf numFmtId="0" fontId="23" fillId="0" borderId="0" xfId="5" applyFont="1" applyProtection="1">
      <protection locked="0"/>
    </xf>
    <xf numFmtId="164" fontId="1" fillId="0" borderId="0" xfId="5" applyNumberFormat="1" applyFont="1" applyProtection="1">
      <protection locked="0"/>
    </xf>
    <xf numFmtId="1" fontId="1" fillId="0" borderId="0" xfId="5" applyNumberFormat="1" applyFont="1" applyProtection="1">
      <protection locked="0"/>
    </xf>
    <xf numFmtId="0" fontId="14" fillId="0" borderId="0" xfId="7" applyFont="1"/>
    <xf numFmtId="0" fontId="10" fillId="0" borderId="0" xfId="7" applyFont="1"/>
    <xf numFmtId="0" fontId="1" fillId="0" borderId="0" xfId="7" applyFont="1"/>
    <xf numFmtId="0" fontId="10" fillId="0" borderId="1" xfId="5" applyFont="1" applyBorder="1" applyProtection="1">
      <protection locked="0"/>
    </xf>
    <xf numFmtId="0" fontId="10" fillId="0" borderId="1" xfId="7" applyFont="1" applyBorder="1" applyAlignment="1">
      <alignment horizontal="right" wrapText="1"/>
    </xf>
    <xf numFmtId="0" fontId="10" fillId="0" borderId="0" xfId="7" applyFont="1" applyAlignment="1">
      <alignment horizontal="left"/>
    </xf>
    <xf numFmtId="0" fontId="10" fillId="0" borderId="0" xfId="7" applyFont="1" applyAlignment="1">
      <alignment horizontal="right"/>
    </xf>
    <xf numFmtId="0" fontId="10" fillId="0" borderId="2" xfId="7" applyFont="1" applyBorder="1" applyAlignment="1">
      <alignment horizontal="right"/>
    </xf>
    <xf numFmtId="164" fontId="10" fillId="0" borderId="0" xfId="5" applyNumberFormat="1" applyFont="1" applyProtection="1">
      <protection locked="0"/>
    </xf>
    <xf numFmtId="0" fontId="24" fillId="0" borderId="0" xfId="2" applyFont="1"/>
    <xf numFmtId="0" fontId="10" fillId="0" borderId="2" xfId="7" applyFont="1" applyBorder="1" applyAlignment="1">
      <alignment horizontal="left"/>
    </xf>
    <xf numFmtId="0" fontId="10" fillId="0" borderId="2" xfId="5" applyFont="1" applyBorder="1" applyAlignment="1" applyProtection="1">
      <alignment horizontal="right"/>
      <protection locked="0"/>
    </xf>
    <xf numFmtId="0" fontId="10" fillId="0" borderId="0" xfId="7" applyFont="1" applyAlignment="1">
      <alignment horizontal="center"/>
    </xf>
    <xf numFmtId="0" fontId="10" fillId="0" borderId="0" xfId="2" quotePrefix="1" applyFont="1" applyAlignment="1">
      <alignment horizontal="right"/>
    </xf>
    <xf numFmtId="0" fontId="14" fillId="0" borderId="2" xfId="7" applyFont="1" applyBorder="1"/>
    <xf numFmtId="0" fontId="10" fillId="0" borderId="2" xfId="2" applyFont="1" applyBorder="1"/>
    <xf numFmtId="0" fontId="10" fillId="0" borderId="2" xfId="7" applyFont="1" applyBorder="1"/>
    <xf numFmtId="164" fontId="1" fillId="0" borderId="0" xfId="2" applyNumberFormat="1"/>
    <xf numFmtId="0" fontId="1" fillId="0" borderId="3" xfId="2" applyBorder="1"/>
    <xf numFmtId="0" fontId="1" fillId="0" borderId="2" xfId="2" applyBorder="1"/>
    <xf numFmtId="0" fontId="10" fillId="0" borderId="0" xfId="5" applyFont="1" applyAlignment="1" applyProtection="1">
      <alignment wrapText="1"/>
      <protection locked="0"/>
    </xf>
    <xf numFmtId="164" fontId="10" fillId="0" borderId="0" xfId="2" applyNumberFormat="1" applyFont="1"/>
    <xf numFmtId="0" fontId="10" fillId="0" borderId="0" xfId="5" applyFont="1" applyAlignment="1" applyProtection="1">
      <alignment horizontal="left" wrapText="1"/>
      <protection locked="0"/>
    </xf>
    <xf numFmtId="0" fontId="14" fillId="0" borderId="2" xfId="2" applyFont="1" applyBorder="1"/>
    <xf numFmtId="164" fontId="14" fillId="0" borderId="2" xfId="2" applyNumberFormat="1" applyFont="1" applyBorder="1"/>
    <xf numFmtId="0" fontId="9" fillId="0" borderId="0" xfId="2" applyFont="1"/>
    <xf numFmtId="164" fontId="14" fillId="0" borderId="0" xfId="5" applyNumberFormat="1" applyFont="1" applyAlignment="1" applyProtection="1">
      <alignment horizontal="right"/>
      <protection locked="0"/>
    </xf>
    <xf numFmtId="0" fontId="10" fillId="0" borderId="1" xfId="5" applyFont="1" applyBorder="1" applyAlignment="1" applyProtection="1">
      <alignment horizontal="right" wrapText="1"/>
      <protection locked="0"/>
    </xf>
    <xf numFmtId="0" fontId="10" fillId="0" borderId="1" xfId="5" applyFont="1" applyBorder="1" applyAlignment="1" applyProtection="1">
      <alignment horizontal="right"/>
      <protection locked="0"/>
    </xf>
    <xf numFmtId="1" fontId="10" fillId="0" borderId="0" xfId="5" applyNumberFormat="1" applyFont="1" applyProtection="1">
      <protection locked="0"/>
    </xf>
    <xf numFmtId="1" fontId="10" fillId="0" borderId="0" xfId="5" applyNumberFormat="1" applyFont="1"/>
    <xf numFmtId="164" fontId="10" fillId="0" borderId="0" xfId="5" applyNumberFormat="1" applyFont="1"/>
    <xf numFmtId="0" fontId="0" fillId="0" borderId="0" xfId="0" applyAlignment="1">
      <alignment horizontal="left"/>
    </xf>
    <xf numFmtId="1" fontId="14" fillId="0" borderId="2" xfId="5" applyNumberFormat="1" applyFont="1" applyBorder="1"/>
    <xf numFmtId="164" fontId="14" fillId="0" borderId="2" xfId="5" applyNumberFormat="1" applyFont="1" applyBorder="1" applyProtection="1">
      <protection locked="0"/>
    </xf>
    <xf numFmtId="164" fontId="14" fillId="0" borderId="2" xfId="5" applyNumberFormat="1" applyFont="1" applyBorder="1"/>
    <xf numFmtId="0" fontId="14" fillId="0" borderId="0" xfId="5" applyFont="1"/>
    <xf numFmtId="0" fontId="10" fillId="0" borderId="3" xfId="7" applyFont="1" applyBorder="1"/>
    <xf numFmtId="0" fontId="1" fillId="0" borderId="3" xfId="7" applyFont="1" applyBorder="1"/>
    <xf numFmtId="0" fontId="10" fillId="0" borderId="2" xfId="7" applyFont="1" applyBorder="1" applyAlignment="1">
      <alignment horizontal="left" wrapText="1"/>
    </xf>
    <xf numFmtId="0" fontId="1" fillId="0" borderId="2" xfId="7" applyFont="1" applyBorder="1"/>
    <xf numFmtId="1" fontId="14" fillId="0" borderId="2" xfId="7" applyNumberFormat="1" applyFont="1" applyBorder="1"/>
    <xf numFmtId="0" fontId="9" fillId="0" borderId="0" xfId="7" applyFont="1"/>
    <xf numFmtId="0" fontId="14" fillId="0" borderId="0" xfId="2" applyFont="1"/>
    <xf numFmtId="0" fontId="10" fillId="0" borderId="6" xfId="2" applyFont="1" applyBorder="1"/>
    <xf numFmtId="0" fontId="14" fillId="0" borderId="0" xfId="2" applyFont="1" applyAlignment="1">
      <alignment horizontal="left"/>
    </xf>
    <xf numFmtId="3" fontId="14" fillId="0" borderId="0" xfId="2" applyNumberFormat="1" applyFont="1" applyAlignment="1">
      <alignment horizontal="right"/>
    </xf>
    <xf numFmtId="0" fontId="10" fillId="0" borderId="0" xfId="2" applyFont="1" applyAlignment="1">
      <alignment horizontal="right"/>
    </xf>
    <xf numFmtId="0" fontId="14" fillId="0" borderId="7" xfId="2" applyFont="1" applyBorder="1" applyAlignment="1">
      <alignment horizontal="left"/>
    </xf>
    <xf numFmtId="165" fontId="14" fillId="0" borderId="2" xfId="2" applyNumberFormat="1" applyFont="1" applyBorder="1" applyAlignment="1">
      <alignment horizontal="right"/>
    </xf>
    <xf numFmtId="0" fontId="10" fillId="0" borderId="1" xfId="7" applyFont="1" applyBorder="1"/>
    <xf numFmtId="164" fontId="10" fillId="0" borderId="0" xfId="0" applyNumberFormat="1" applyFont="1" applyAlignment="1">
      <alignment horizontal="right"/>
    </xf>
    <xf numFmtId="164" fontId="10" fillId="0" borderId="0" xfId="0" quotePrefix="1" applyNumberFormat="1" applyFont="1" applyAlignment="1">
      <alignment horizontal="right"/>
    </xf>
    <xf numFmtId="164" fontId="0" fillId="0" borderId="0" xfId="0" applyNumberFormat="1"/>
    <xf numFmtId="164" fontId="14" fillId="0" borderId="2" xfId="7" applyNumberFormat="1" applyFont="1" applyBorder="1"/>
    <xf numFmtId="0" fontId="10" fillId="0" borderId="3" xfId="7" applyFont="1" applyBorder="1" applyAlignment="1">
      <alignment horizontal="center"/>
    </xf>
    <xf numFmtId="0" fontId="10" fillId="0" borderId="0" xfId="7" applyFont="1" applyAlignment="1">
      <alignment horizontal="left" wrapText="1"/>
    </xf>
    <xf numFmtId="0" fontId="14" fillId="0" borderId="0" xfId="8" applyFont="1"/>
    <xf numFmtId="0" fontId="25" fillId="0" borderId="0" xfId="8" applyFont="1"/>
    <xf numFmtId="0" fontId="13" fillId="0" borderId="0" xfId="8"/>
    <xf numFmtId="0" fontId="25" fillId="0" borderId="2" xfId="8" applyFont="1" applyBorder="1"/>
    <xf numFmtId="0" fontId="13" fillId="0" borderId="2" xfId="8" applyBorder="1"/>
    <xf numFmtId="0" fontId="10" fillId="0" borderId="3" xfId="8" applyFont="1" applyBorder="1"/>
    <xf numFmtId="0" fontId="10" fillId="0" borderId="2" xfId="8" applyFont="1" applyBorder="1"/>
    <xf numFmtId="0" fontId="10" fillId="0" borderId="2" xfId="8" applyFont="1" applyBorder="1" applyAlignment="1">
      <alignment horizontal="right"/>
    </xf>
    <xf numFmtId="0" fontId="10" fillId="0" borderId="2" xfId="4" applyFont="1" applyBorder="1" applyAlignment="1">
      <alignment horizontal="right" wrapText="1"/>
    </xf>
    <xf numFmtId="0" fontId="10" fillId="0" borderId="1" xfId="8" applyFont="1" applyBorder="1" applyAlignment="1">
      <alignment horizontal="right"/>
    </xf>
    <xf numFmtId="0" fontId="10" fillId="0" borderId="0" xfId="8" applyFont="1"/>
    <xf numFmtId="0" fontId="10" fillId="0" borderId="0" xfId="8" applyFont="1" applyAlignment="1">
      <alignment horizontal="left"/>
    </xf>
    <xf numFmtId="1" fontId="10" fillId="0" borderId="0" xfId="8" applyNumberFormat="1" applyFont="1" applyAlignment="1">
      <alignment horizontal="right"/>
    </xf>
    <xf numFmtId="164" fontId="10" fillId="0" borderId="0" xfId="8" applyNumberFormat="1" applyFont="1" applyAlignment="1">
      <alignment horizontal="right"/>
    </xf>
    <xf numFmtId="0" fontId="14" fillId="0" borderId="2" xfId="8" applyFont="1" applyBorder="1"/>
    <xf numFmtId="1" fontId="14" fillId="0" borderId="2" xfId="8" applyNumberFormat="1" applyFont="1" applyBorder="1"/>
    <xf numFmtId="164" fontId="14" fillId="0" borderId="2" xfId="8" applyNumberFormat="1" applyFont="1" applyBorder="1"/>
    <xf numFmtId="164" fontId="25" fillId="0" borderId="0" xfId="8" applyNumberFormat="1" applyFont="1"/>
    <xf numFmtId="0" fontId="10" fillId="0" borderId="1" xfId="8" applyFont="1" applyBorder="1"/>
    <xf numFmtId="1" fontId="14" fillId="0" borderId="2" xfId="8" applyNumberFormat="1" applyFont="1" applyBorder="1" applyAlignment="1">
      <alignment horizontal="right"/>
    </xf>
    <xf numFmtId="164" fontId="14" fillId="0" borderId="2" xfId="8" applyNumberFormat="1" applyFont="1" applyBorder="1" applyAlignment="1">
      <alignment horizontal="right"/>
    </xf>
    <xf numFmtId="164" fontId="10" fillId="0" borderId="0" xfId="4" applyNumberFormat="1" applyFont="1"/>
    <xf numFmtId="0" fontId="10" fillId="0" borderId="0" xfId="0" applyFont="1" applyAlignment="1">
      <alignment horizontal="right" wrapText="1"/>
    </xf>
    <xf numFmtId="0" fontId="14" fillId="0" borderId="2" xfId="4" applyFont="1" applyBorder="1"/>
    <xf numFmtId="1" fontId="10" fillId="0" borderId="0" xfId="4" applyNumberFormat="1" applyFont="1"/>
    <xf numFmtId="1" fontId="13" fillId="0" borderId="0" xfId="8" applyNumberFormat="1"/>
    <xf numFmtId="0" fontId="10" fillId="0" borderId="0" xfId="8" applyFont="1" applyAlignment="1">
      <alignment horizontal="right"/>
    </xf>
    <xf numFmtId="0" fontId="10" fillId="0" borderId="8" xfId="8" applyFont="1" applyBorder="1"/>
    <xf numFmtId="0" fontId="13" fillId="0" borderId="3" xfId="8" applyBorder="1"/>
    <xf numFmtId="0" fontId="10" fillId="0" borderId="7" xfId="8" applyFont="1" applyBorder="1"/>
    <xf numFmtId="0" fontId="10" fillId="0" borderId="4" xfId="8" applyFont="1" applyBorder="1" applyAlignment="1">
      <alignment horizontal="right"/>
    </xf>
    <xf numFmtId="0" fontId="14" fillId="0" borderId="7" xfId="8" applyFont="1" applyBorder="1"/>
    <xf numFmtId="0" fontId="1" fillId="0" borderId="2" xfId="8" applyFont="1" applyBorder="1"/>
    <xf numFmtId="0" fontId="0" fillId="0" borderId="2" xfId="0" applyBorder="1"/>
    <xf numFmtId="0" fontId="1" fillId="0" borderId="0" xfId="8" applyFont="1"/>
    <xf numFmtId="0" fontId="1" fillId="0" borderId="3" xfId="8" applyFont="1" applyBorder="1"/>
    <xf numFmtId="164" fontId="10" fillId="0" borderId="0" xfId="8" applyNumberFormat="1" applyFont="1"/>
    <xf numFmtId="0" fontId="14" fillId="0" borderId="0" xfId="4" applyFont="1"/>
    <xf numFmtId="0" fontId="10" fillId="0" borderId="4" xfId="4" applyFont="1" applyBorder="1" applyAlignment="1">
      <alignment horizontal="right"/>
    </xf>
    <xf numFmtId="0" fontId="10" fillId="0" borderId="0" xfId="4" applyFont="1" applyAlignment="1">
      <alignment horizontal="right"/>
    </xf>
    <xf numFmtId="1" fontId="10" fillId="0" borderId="0" xfId="4" applyNumberFormat="1" applyFont="1" applyAlignment="1">
      <alignment horizontal="left"/>
    </xf>
    <xf numFmtId="1" fontId="10" fillId="0" borderId="2" xfId="4" applyNumberFormat="1" applyFont="1" applyBorder="1" applyAlignment="1">
      <alignment horizontal="left"/>
    </xf>
    <xf numFmtId="164" fontId="10" fillId="0" borderId="2" xfId="8" applyNumberFormat="1" applyFont="1" applyBorder="1" applyAlignment="1">
      <alignment horizontal="right"/>
    </xf>
    <xf numFmtId="0" fontId="10" fillId="0" borderId="3" xfId="2" applyFont="1" applyBorder="1"/>
    <xf numFmtId="0" fontId="10" fillId="0" borderId="7" xfId="2" applyFont="1" applyBorder="1"/>
    <xf numFmtId="0" fontId="10" fillId="0" borderId="7" xfId="2" applyFont="1" applyBorder="1" applyAlignment="1">
      <alignment horizontal="right"/>
    </xf>
    <xf numFmtId="0" fontId="10" fillId="0" borderId="0" xfId="9" applyFont="1"/>
    <xf numFmtId="0" fontId="15" fillId="0" borderId="7" xfId="2" applyFont="1" applyBorder="1"/>
    <xf numFmtId="164" fontId="15" fillId="0" borderId="7" xfId="2" applyNumberFormat="1" applyFont="1" applyBorder="1" applyAlignment="1">
      <alignment horizontal="right"/>
    </xf>
    <xf numFmtId="0" fontId="15" fillId="0" borderId="7" xfId="2" applyFont="1" applyBorder="1" applyAlignment="1">
      <alignment horizontal="right"/>
    </xf>
    <xf numFmtId="0" fontId="10" fillId="0" borderId="1" xfId="8" applyFont="1" applyBorder="1" applyAlignment="1">
      <alignment horizontal="left" wrapText="1"/>
    </xf>
    <xf numFmtId="0" fontId="10" fillId="0" borderId="1" xfId="0" applyFont="1" applyBorder="1" applyAlignment="1">
      <alignment horizontal="right"/>
    </xf>
    <xf numFmtId="0" fontId="10" fillId="0" borderId="0" xfId="8" applyFont="1" applyAlignment="1">
      <alignment horizontal="left" wrapText="1"/>
    </xf>
    <xf numFmtId="0" fontId="10" fillId="0" borderId="0" xfId="0" applyFont="1" applyAlignment="1">
      <alignment horizontal="right"/>
    </xf>
    <xf numFmtId="0" fontId="14" fillId="0" borderId="7" xfId="4" applyFont="1" applyBorder="1"/>
    <xf numFmtId="0" fontId="10" fillId="0" borderId="3" xfId="4" applyFont="1" applyBorder="1" applyAlignment="1">
      <alignment horizontal="center"/>
    </xf>
    <xf numFmtId="0" fontId="10" fillId="0" borderId="7" xfId="4" applyFont="1" applyBorder="1"/>
    <xf numFmtId="0" fontId="10" fillId="0" borderId="1" xfId="4" applyFont="1" applyBorder="1" applyAlignment="1">
      <alignment horizontal="right"/>
    </xf>
    <xf numFmtId="0" fontId="10" fillId="0" borderId="1" xfId="4" applyFont="1" applyBorder="1" applyAlignment="1">
      <alignment horizontal="right" wrapText="1"/>
    </xf>
    <xf numFmtId="1" fontId="14" fillId="0" borderId="0" xfId="4" applyNumberFormat="1" applyFont="1"/>
    <xf numFmtId="164" fontId="14" fillId="0" borderId="0" xfId="4" applyNumberFormat="1" applyFont="1"/>
    <xf numFmtId="164" fontId="14" fillId="0" borderId="0" xfId="0" applyNumberFormat="1" applyFont="1"/>
    <xf numFmtId="0" fontId="15" fillId="0" borderId="0" xfId="4" applyFont="1" applyAlignment="1">
      <alignment horizontal="right"/>
    </xf>
    <xf numFmtId="1" fontId="14" fillId="0" borderId="2" xfId="4" applyNumberFormat="1" applyFont="1" applyBorder="1"/>
    <xf numFmtId="164" fontId="14" fillId="0" borderId="2" xfId="4" quotePrefix="1" applyNumberFormat="1" applyFont="1" applyBorder="1" applyAlignment="1">
      <alignment horizontal="right"/>
    </xf>
    <xf numFmtId="0" fontId="9" fillId="0" borderId="0" xfId="4" applyFont="1"/>
    <xf numFmtId="0" fontId="23" fillId="0" borderId="0" xfId="4" applyFont="1"/>
    <xf numFmtId="0" fontId="10" fillId="0" borderId="2" xfId="4" applyFont="1" applyBorder="1"/>
    <xf numFmtId="0" fontId="10" fillId="0" borderId="0" xfId="4" applyFont="1" applyAlignment="1">
      <alignment horizontal="center"/>
    </xf>
    <xf numFmtId="0" fontId="10" fillId="0" borderId="2" xfId="4" applyFont="1" applyBorder="1" applyAlignment="1">
      <alignment horizontal="right"/>
    </xf>
    <xf numFmtId="0" fontId="15" fillId="0" borderId="2" xfId="4" applyFont="1" applyBorder="1" applyAlignment="1">
      <alignment horizontal="right"/>
    </xf>
    <xf numFmtId="0" fontId="9" fillId="0" borderId="0" xfId="2" applyFont="1" applyAlignment="1">
      <alignment horizontal="left" vertical="top" wrapText="1"/>
    </xf>
    <xf numFmtId="0" fontId="10" fillId="0" borderId="0" xfId="4" applyFont="1" applyAlignment="1">
      <alignment wrapText="1"/>
    </xf>
    <xf numFmtId="9" fontId="1" fillId="0" borderId="0" xfId="6" applyFont="1" applyProtection="1">
      <protection locked="0"/>
    </xf>
    <xf numFmtId="0" fontId="4" fillId="0" borderId="0" xfId="0" applyFont="1" applyAlignment="1">
      <alignment horizontal="left"/>
    </xf>
    <xf numFmtId="0" fontId="6" fillId="0" borderId="0" xfId="1" applyFont="1"/>
    <xf numFmtId="0" fontId="7" fillId="0" borderId="0" xfId="0" applyFont="1" applyAlignment="1">
      <alignment horizontal="left"/>
    </xf>
    <xf numFmtId="0" fontId="10" fillId="0" borderId="1" xfId="3" applyFont="1" applyBorder="1" applyAlignment="1">
      <alignment horizontal="center"/>
    </xf>
    <xf numFmtId="0" fontId="10" fillId="0" borderId="3" xfId="3" applyFont="1" applyBorder="1" applyAlignment="1">
      <alignment horizontal="left"/>
    </xf>
    <xf numFmtId="0" fontId="10" fillId="0" borderId="2" xfId="3" applyFont="1" applyBorder="1" applyAlignment="1">
      <alignment horizontal="left"/>
    </xf>
    <xf numFmtId="0" fontId="10" fillId="0" borderId="0" xfId="3" applyFont="1" applyAlignment="1">
      <alignment horizontal="center"/>
    </xf>
    <xf numFmtId="0" fontId="9" fillId="0" borderId="3" xfId="3" applyFont="1" applyBorder="1" applyAlignment="1">
      <alignment horizontal="left" wrapText="1"/>
    </xf>
    <xf numFmtId="0" fontId="9" fillId="0" borderId="0" xfId="3" applyFont="1" applyAlignment="1">
      <alignment horizontal="left" wrapText="1"/>
    </xf>
    <xf numFmtId="0" fontId="14" fillId="0" borderId="0" xfId="3" applyFont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3" xfId="3" applyFont="1" applyBorder="1" applyAlignment="1">
      <alignment horizontal="right"/>
    </xf>
    <xf numFmtId="0" fontId="10" fillId="0" borderId="0" xfId="3" applyFont="1" applyAlignment="1">
      <alignment horizontal="right"/>
    </xf>
    <xf numFmtId="0" fontId="10" fillId="0" borderId="2" xfId="3" applyFont="1" applyBorder="1" applyAlignment="1">
      <alignment horizontal="right"/>
    </xf>
    <xf numFmtId="0" fontId="10" fillId="0" borderId="2" xfId="2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10" fillId="0" borderId="3" xfId="3" applyFont="1" applyBorder="1" applyAlignment="1">
      <alignment horizontal="right" wrapText="1"/>
    </xf>
    <xf numFmtId="0" fontId="10" fillId="0" borderId="2" xfId="3" applyFont="1" applyBorder="1" applyAlignment="1">
      <alignment horizontal="right" wrapText="1"/>
    </xf>
    <xf numFmtId="0" fontId="10" fillId="0" borderId="3" xfId="3" applyFont="1" applyBorder="1" applyAlignment="1">
      <alignment horizontal="right" vertical="center" wrapText="1"/>
    </xf>
    <xf numFmtId="0" fontId="10" fillId="0" borderId="2" xfId="2" applyFont="1" applyBorder="1" applyAlignment="1">
      <alignment horizontal="right"/>
    </xf>
    <xf numFmtId="0" fontId="10" fillId="0" borderId="1" xfId="5" applyFont="1" applyBorder="1" applyAlignment="1" applyProtection="1">
      <alignment horizontal="center"/>
      <protection locked="0"/>
    </xf>
    <xf numFmtId="0" fontId="10" fillId="0" borderId="0" xfId="5" applyFont="1" applyAlignment="1" applyProtection="1">
      <alignment horizontal="center"/>
      <protection locked="0"/>
    </xf>
    <xf numFmtId="0" fontId="10" fillId="0" borderId="0" xfId="7" applyFont="1" applyAlignment="1">
      <alignment horizontal="right"/>
    </xf>
    <xf numFmtId="0" fontId="10" fillId="0" borderId="2" xfId="7" applyFont="1" applyBorder="1" applyAlignment="1">
      <alignment horizontal="right"/>
    </xf>
    <xf numFmtId="0" fontId="10" fillId="0" borderId="1" xfId="7" applyFont="1" applyBorder="1" applyAlignment="1">
      <alignment horizontal="right" wrapText="1"/>
    </xf>
    <xf numFmtId="0" fontId="10" fillId="0" borderId="3" xfId="7" applyFont="1" applyBorder="1" applyAlignment="1">
      <alignment horizontal="left"/>
    </xf>
    <xf numFmtId="0" fontId="10" fillId="0" borderId="2" xfId="7" applyFont="1" applyBorder="1" applyAlignment="1">
      <alignment horizontal="left"/>
    </xf>
    <xf numFmtId="0" fontId="10" fillId="0" borderId="1" xfId="7" applyFont="1" applyBorder="1" applyAlignment="1">
      <alignment horizontal="center"/>
    </xf>
    <xf numFmtId="0" fontId="10" fillId="0" borderId="3" xfId="5" applyFont="1" applyBorder="1" applyAlignment="1" applyProtection="1">
      <alignment horizontal="left"/>
      <protection locked="0"/>
    </xf>
    <xf numFmtId="0" fontId="10" fillId="0" borderId="2" xfId="5" applyFont="1" applyBorder="1" applyAlignment="1" applyProtection="1">
      <alignment horizontal="left"/>
      <protection locked="0"/>
    </xf>
    <xf numFmtId="0" fontId="10" fillId="0" borderId="1" xfId="5" applyFont="1" applyBorder="1" applyAlignment="1" applyProtection="1">
      <alignment horizontal="center" wrapText="1"/>
      <protection locked="0"/>
    </xf>
    <xf numFmtId="0" fontId="10" fillId="0" borderId="2" xfId="5" applyFont="1" applyBorder="1" applyAlignment="1" applyProtection="1">
      <alignment horizontal="center"/>
      <protection locked="0"/>
    </xf>
    <xf numFmtId="0" fontId="10" fillId="0" borderId="3" xfId="5" applyFont="1" applyBorder="1" applyAlignment="1" applyProtection="1">
      <alignment horizontal="right" wrapText="1"/>
      <protection locked="0"/>
    </xf>
    <xf numFmtId="0" fontId="10" fillId="0" borderId="2" xfId="5" applyFont="1" applyBorder="1" applyAlignment="1" applyProtection="1">
      <alignment horizontal="right" wrapText="1"/>
      <protection locked="0"/>
    </xf>
    <xf numFmtId="0" fontId="10" fillId="0" borderId="4" xfId="2" applyFont="1" applyBorder="1" applyAlignment="1">
      <alignment horizontal="left"/>
    </xf>
    <xf numFmtId="0" fontId="10" fillId="0" borderId="5" xfId="2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2" xfId="8" applyFont="1" applyBorder="1" applyAlignment="1">
      <alignment horizontal="center"/>
    </xf>
    <xf numFmtId="0" fontId="10" fillId="0" borderId="1" xfId="8" applyFont="1" applyBorder="1" applyAlignment="1">
      <alignment horizontal="center"/>
    </xf>
    <xf numFmtId="0" fontId="10" fillId="0" borderId="3" xfId="8" applyFont="1" applyBorder="1" applyAlignment="1">
      <alignment horizontal="center"/>
    </xf>
    <xf numFmtId="0" fontId="10" fillId="0" borderId="4" xfId="8" applyFont="1" applyBorder="1" applyAlignment="1">
      <alignment horizontal="center"/>
    </xf>
    <xf numFmtId="1" fontId="10" fillId="0" borderId="4" xfId="4" applyNumberFormat="1" applyFont="1" applyBorder="1" applyAlignment="1">
      <alignment horizontal="center"/>
    </xf>
    <xf numFmtId="1" fontId="10" fillId="0" borderId="0" xfId="4" applyNumberFormat="1" applyFont="1" applyAlignment="1">
      <alignment horizontal="center"/>
    </xf>
    <xf numFmtId="0" fontId="10" fillId="0" borderId="1" xfId="4" applyFont="1" applyBorder="1" applyAlignment="1">
      <alignment horizontal="center"/>
    </xf>
    <xf numFmtId="0" fontId="10" fillId="0" borderId="3" xfId="4" applyFont="1" applyBorder="1" applyAlignment="1">
      <alignment horizontal="center"/>
    </xf>
    <xf numFmtId="0" fontId="9" fillId="0" borderId="0" xfId="4" applyFont="1" applyAlignment="1">
      <alignment horizontal="left" wrapText="1"/>
    </xf>
    <xf numFmtId="0" fontId="10" fillId="0" borderId="3" xfId="4" applyFont="1" applyBorder="1" applyAlignment="1">
      <alignment horizontal="left" vertical="center"/>
    </xf>
    <xf numFmtId="0" fontId="10" fillId="0" borderId="7" xfId="4" applyFont="1" applyBorder="1" applyAlignment="1">
      <alignment horizontal="left" vertical="center"/>
    </xf>
    <xf numFmtId="0" fontId="10" fillId="0" borderId="2" xfId="4" applyFont="1" applyBorder="1" applyAlignment="1">
      <alignment horizontal="center"/>
    </xf>
    <xf numFmtId="0" fontId="10" fillId="0" borderId="6" xfId="8" applyFont="1" applyBorder="1" applyAlignment="1">
      <alignment horizontal="right"/>
    </xf>
  </cellXfs>
  <cellStyles count="10">
    <cellStyle name="Normale" xfId="0" builtinId="0"/>
    <cellStyle name="Normale 2" xfId="2" xr:uid="{00000000-0005-0000-0000-000001000000}"/>
    <cellStyle name="Normale_adozioni 1999" xfId="7" xr:uid="{00000000-0005-0000-0000-000002000000}"/>
    <cellStyle name="Normale_adozioni 1999 2" xfId="8" xr:uid="{00000000-0005-0000-0000-000003000000}"/>
    <cellStyle name="Normale_Archivio dei bambini adottabili  " xfId="5" xr:uid="{00000000-0005-0000-0000-000004000000}"/>
    <cellStyle name="Normale_definitivo" xfId="1" xr:uid="{00000000-0005-0000-0000-000005000000}"/>
    <cellStyle name="Normale_primario coppie" xfId="3" xr:uid="{00000000-0005-0000-0000-000006000000}"/>
    <cellStyle name="Normale_primario coppie 2" xfId="4" xr:uid="{00000000-0005-0000-0000-000007000000}"/>
    <cellStyle name="Normale_Tavole coppie adottanti_2009" xfId="9" xr:uid="{00000000-0005-0000-0000-000008000000}"/>
    <cellStyle name="Percentuale 2" xfId="6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2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61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3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1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4</xdr:col>
      <xdr:colOff>523875</xdr:colOff>
      <xdr:row>9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57150"/>
          <a:ext cx="2807970" cy="15963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rver5\public\Documents%20and%20Settings\cucugiangi\Documenti\cai\REPORT%20MENSILI\tavole%20definitive\gennaio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cciotti\Desktop\Statistiche\CAI\report%20statistico%20CAI%202009\PER%20STAMPA%209%20febbraio\appendice%202009%20AL%209%20febbrai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2011%20report\report%20annuale%202011\report%20ottobre%20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2011%20report\report%20annuale%202011\prereport%202011\prereport%20anno%20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Desktop\Volume%20adozioni%202008\3.adozioni%2030%2006%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report%20annuale%202010\database%20per%20fede\Acer\Desktop\Volume%20adozioni%202008\3.adozioni%2030%2006%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cciotti\Desktop\Statistiche\REGIONE%20TOSCANA\Tribunale%20per%20i%20minorenni%20di%20Firenze\Dati%20adoz.civile%202010\Report%20per%20stampa\Tavole%20%20adozioni2010_definitive_agos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vola 4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vole"/>
      <sheetName val="Foglio1"/>
      <sheetName val="coppie"/>
      <sheetName val="tavola 1.1"/>
      <sheetName val="tavola 1.2"/>
      <sheetName val="tavola 1.3"/>
      <sheetName val="tavola 1.4"/>
      <sheetName val="tavola 1.5"/>
      <sheetName val="tavole 1.6"/>
      <sheetName val="tavola 1.7"/>
      <sheetName val="tavola 1.8"/>
      <sheetName val="tavola 1.9"/>
      <sheetName val="tavola 1.10"/>
      <sheetName val="tavola 1.11 revoche"/>
      <sheetName val="tavola 1.12 cambio entre"/>
      <sheetName val="tavola 1.13 "/>
      <sheetName val="tavola 1.14"/>
      <sheetName val="bambini"/>
      <sheetName val="tavola 2.1"/>
      <sheetName val="tavola 2.2"/>
      <sheetName val="tavola 2.3"/>
      <sheetName val="tavola 2.4  "/>
      <sheetName val="tavola 2.5"/>
      <sheetName val="tavola 2.6.1"/>
      <sheetName val="tavola 2.6.2"/>
      <sheetName val="tavola 2.7"/>
      <sheetName val="tavola 2.8"/>
      <sheetName val="tavola 2.9"/>
      <sheetName val="tavola 2.10"/>
      <sheetName val="tavola 2.11"/>
      <sheetName val="tavola 2.12 "/>
      <sheetName val="tavola 2.13"/>
      <sheetName val="tavola 2.14"/>
      <sheetName val="tavola 2.15"/>
      <sheetName val="tavola 2.16"/>
      <sheetName val="tavola 2.17"/>
      <sheetName val="tavola 2.18"/>
      <sheetName val="tavola 2.19"/>
      <sheetName val="tavola 2.20"/>
      <sheetName val="tavola 2.21"/>
      <sheetName val="tavola 2.22"/>
      <sheetName val="tavola 2.23"/>
      <sheetName val="tavola 2.24"/>
      <sheetName val="tavola 2.25"/>
      <sheetName val="tavola 2.26"/>
      <sheetName val="tavola 2.27"/>
      <sheetName val="tavola 2.28"/>
      <sheetName val="tavola 2.29"/>
      <sheetName val="tavola 2.30"/>
      <sheetName val="tavola 2.31"/>
      <sheetName val="tavola 2.32"/>
      <sheetName val="tavola 2.33"/>
      <sheetName val="tavola 2.34"/>
      <sheetName val="tavola 2.35"/>
      <sheetName val="tavola 2.36"/>
      <sheetName val="tavola 2.37"/>
      <sheetName val="tavola 2.38"/>
      <sheetName val="tavola 2.39"/>
      <sheetName val="tavola 2.40"/>
      <sheetName val="tavola 2.41"/>
      <sheetName val="tavola 2.42"/>
      <sheetName val="tavola 2.43"/>
      <sheetName val="tavola 2.44"/>
      <sheetName val="tavola 2.45"/>
      <sheetName val="tavola 2.46"/>
      <sheetName val="tavola 2.47"/>
      <sheetName val="tavola 2.48"/>
      <sheetName val="tavola 2.49"/>
      <sheetName val="tavola 2.50"/>
      <sheetName val="tavola 2.51"/>
      <sheetName val="tavola 2.52"/>
      <sheetName val="tavola 2.53"/>
      <sheetName val="tavola 2.54"/>
      <sheetName val="tavola 2.55"/>
      <sheetName val="tavola 2.56"/>
      <sheetName val="tavola 2.57"/>
      <sheetName val="tavola 2.58"/>
      <sheetName val="tavola 2.59"/>
      <sheetName val="tavola 2.60"/>
      <sheetName val="tavola 2.61"/>
      <sheetName val="tavola 2.62"/>
      <sheetName val="tavola 2.63"/>
      <sheetName val="tavola 2.64"/>
      <sheetName val="tavola 2.65"/>
      <sheetName val="tavola 2.66"/>
      <sheetName val="tavola 2.67"/>
      <sheetName val="tavola 2.68"/>
      <sheetName val="tavola 2.69"/>
      <sheetName val="tavola 2.70"/>
      <sheetName val="tavola 2.71"/>
      <sheetName val="tavola 2.72"/>
      <sheetName val="tavola 2.73"/>
      <sheetName val="tavola 2.74"/>
      <sheetName val="tavola 2.75"/>
      <sheetName val="tavola 2.76"/>
      <sheetName val="tavola 2.77"/>
      <sheetName val="tavola 2.78"/>
      <sheetName val="tavola 2.79"/>
      <sheetName val="tavola 2.80"/>
      <sheetName val="tavola 2.81"/>
      <sheetName val="tavola 2.82"/>
      <sheetName val="tavola 2.83"/>
      <sheetName val="tavola 2.84"/>
      <sheetName val="tavola 2.85"/>
      <sheetName val="tavola 2.86"/>
      <sheetName val="tavola 2.87"/>
      <sheetName val="tavola 2.88"/>
      <sheetName val="tavola 2.89"/>
      <sheetName val="tavola 2.90"/>
      <sheetName val="tavola 2.91"/>
      <sheetName val="tavola 2.92"/>
      <sheetName val="tavola 2.93"/>
      <sheetName val="tavola 2.94"/>
      <sheetName val="tavola 2.95"/>
      <sheetName val="tavola 2.96"/>
      <sheetName val="tavola 2.97"/>
      <sheetName val="tavola 2.98"/>
      <sheetName val="tavola 2.99"/>
      <sheetName val="tavola 2.100"/>
      <sheetName val="gli enti autorizzati"/>
      <sheetName val="tavola 3.1"/>
      <sheetName val="tavola 3.2"/>
      <sheetName val="tavola 3.3"/>
      <sheetName val="tavola 3.4"/>
      <sheetName val="tavola 3.5"/>
      <sheetName val="tavola 3.6"/>
      <sheetName val="Tavola 3.7"/>
      <sheetName val="Tavola 3.8"/>
      <sheetName val="Tavola 3.9"/>
      <sheetName val="Tavola 3.10"/>
      <sheetName val="Tavola 3.11"/>
      <sheetName val="Tavola 3.12"/>
      <sheetName val="Tavola 3.13"/>
      <sheetName val="Tavola 3.14"/>
      <sheetName val="Tavola 3.15"/>
      <sheetName val="Tavola 3.16"/>
      <sheetName val="Tavola 3.17"/>
      <sheetName val="Tavola 3.18"/>
      <sheetName val="Tavola 3.19"/>
      <sheetName val="Tavola 3.20"/>
      <sheetName val="Tavola 3.21"/>
      <sheetName val="Tavola 3.22"/>
      <sheetName val="Tavola 3.23"/>
      <sheetName val="Tavola 3.24"/>
      <sheetName val="Tavola 3.25"/>
      <sheetName val="Tavola 3.26"/>
      <sheetName val="Tavola 3.27"/>
      <sheetName val="Tavola 3.28"/>
      <sheetName val="Tavola 3.29 "/>
      <sheetName val="Tavola 3.30 "/>
      <sheetName val="Tavola 3.31 "/>
      <sheetName val="Tavola 3.32 "/>
      <sheetName val="Tavola 3.33"/>
      <sheetName val="Tavola 3.34 "/>
      <sheetName val="Tavola 3.35 "/>
      <sheetName val="Tavola 3.36 "/>
      <sheetName val="Tavola 3.37 "/>
      <sheetName val="Tavola 3.38 "/>
      <sheetName val="Tavola 3.39 "/>
      <sheetName val="Tavola 3.40 "/>
      <sheetName val="Tavola 3.41 "/>
      <sheetName val="Tavola 3.42 "/>
      <sheetName val="Tavola 3.43 "/>
      <sheetName val="Tavola 3.44 "/>
      <sheetName val="Tavola 3.45 "/>
      <sheetName val="Tavola 3.46 "/>
      <sheetName val="Tavola 3.47 "/>
      <sheetName val="Tavola 3.48 "/>
      <sheetName val="Tavola 3.49 "/>
      <sheetName val="Tavola 3.50 "/>
      <sheetName val="Tavola 3.51 "/>
      <sheetName val="Tavola 3.52 "/>
      <sheetName val="Tavola 3.53 "/>
      <sheetName val="Tavola 3.54 "/>
      <sheetName val="Tavola 3.55 "/>
      <sheetName val="Tavola 3.56 "/>
      <sheetName val="Tavola 3.57 "/>
      <sheetName val="Tavola 3.58 "/>
      <sheetName val="Tavola 3.59 "/>
      <sheetName val="Tavola 3.60 "/>
      <sheetName val="Tavola 3.61 "/>
      <sheetName val="Tavola 3.62 "/>
      <sheetName val="Tavola 3.63 "/>
      <sheetName val="Tavola 3.64 "/>
      <sheetName val="Tavola 3.65 "/>
      <sheetName val="Tavola 3.66 "/>
      <sheetName val="Tavola 3.67 "/>
      <sheetName val="Tavola 3.68 "/>
      <sheetName val="Tavola 3.69 "/>
      <sheetName val="Tavola 3.70 "/>
      <sheetName val="Tavola 3.71 "/>
      <sheetName val="Tavola 3.72"/>
      <sheetName val="Tavola 3.73 "/>
      <sheetName val="tavola 3.74"/>
      <sheetName val="decreti di idoneità "/>
      <sheetName val="tavola 4.1.1 "/>
      <sheetName val="tavola 4.1.2"/>
      <sheetName val="tavola 4.1.3"/>
      <sheetName val="tavola 4.1.4"/>
      <sheetName val="tavola 4.1.5"/>
      <sheetName val="tavola 4.2.1"/>
      <sheetName val="tavola 4.2.2"/>
      <sheetName val="tavola 4.2.3"/>
      <sheetName val="tavola 4.2.4"/>
      <sheetName val="tavola 4.2.5"/>
      <sheetName val="tavola 4.3.1"/>
      <sheetName val="tavola 4.3.2"/>
      <sheetName val="tavola 4.3.3"/>
      <sheetName val="tavola 4.3.4"/>
      <sheetName val="tav 4.3.5"/>
      <sheetName val="tavola 4.4.1"/>
      <sheetName val="dati internazionali"/>
      <sheetName val="tavola 5.1"/>
      <sheetName val="usa"/>
      <sheetName val="francia"/>
      <sheetName val="spagna"/>
      <sheetName val="canada"/>
      <sheetName val="germania"/>
      <sheetName val="olanda"/>
      <sheetName val="svezia"/>
      <sheetName val="australia"/>
      <sheetName val="svizz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 refreshError="1"/>
      <sheetData sheetId="218" refreshError="1"/>
      <sheetData sheetId="219" refreshError="1"/>
      <sheetData sheetId="220" refreshError="1"/>
      <sheetData sheetId="2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ertina"/>
      <sheetName val="tavola 1"/>
      <sheetName val="tavola 2"/>
      <sheetName val="figura 1  "/>
      <sheetName val="figura 2"/>
      <sheetName val="tavola 3"/>
      <sheetName val="figura 3"/>
      <sheetName val="figura 4"/>
      <sheetName val="tavola 4"/>
      <sheetName val="tavola 5"/>
      <sheetName val="figura 5"/>
      <sheetName val="figura 6 "/>
      <sheetName val="figura 7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 xml:space="preserve">Tavola 5 - Minori per i quali è stata rilasciata l'autorizzazione all'ingresso in Italia secondo </v>
          </cell>
        </row>
        <row r="2">
          <cell r="A2" t="str">
            <v xml:space="preserve">                  l'Ente utilizzato dai genitori adottivi - Ottobre 2011</v>
          </cell>
        </row>
        <row r="4">
          <cell r="A4" t="str">
            <v>Enti Autorizzati</v>
          </cell>
        </row>
      </sheetData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ertina"/>
      <sheetName val="figura 1 "/>
      <sheetName val="figura 2"/>
      <sheetName val="figura 3"/>
      <sheetName val="figura 4"/>
      <sheetName val="figura 5"/>
      <sheetName val="figura 6"/>
      <sheetName val="figura 7"/>
      <sheetName val="figura 8"/>
      <sheetName val="tavola 1 "/>
      <sheetName val="tavola 2"/>
      <sheetName val="tavola 3"/>
      <sheetName val="tavola 4"/>
      <sheetName val="tavola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 coppie"/>
      <sheetName val="tavola 1.1"/>
      <sheetName val="tavola 1.2"/>
      <sheetName val="tavola 1.3"/>
      <sheetName val="tavola 1.4"/>
      <sheetName val="tavole 1.5"/>
      <sheetName val="tavole 1.6"/>
      <sheetName val="tavola 1.7"/>
      <sheetName val="tavola 1.8"/>
      <sheetName val="tavola 1.9"/>
      <sheetName val="tavola 1.10"/>
      <sheetName val="tavola 1.11"/>
      <sheetName val="i bambini"/>
      <sheetName val="tavola 2.1"/>
      <sheetName val="tavola 2.2"/>
      <sheetName val="tavola 2.3"/>
      <sheetName val="tavola 2.4"/>
      <sheetName val="tavola 2.5"/>
      <sheetName val="tavola 2.6"/>
      <sheetName val="tavola 2.7"/>
      <sheetName val="tavola 2.8"/>
      <sheetName val="tavola 2.9"/>
      <sheetName val="tavola 2.10"/>
      <sheetName val="tavola 2.11"/>
      <sheetName val="tavola 2.12"/>
      <sheetName val="gli enti autorizzati"/>
      <sheetName val="tavola 3.1"/>
      <sheetName val="tavola 3.2"/>
      <sheetName val="tavola 3.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 coppie"/>
      <sheetName val="tavola 1.1"/>
      <sheetName val="tavola 1.2"/>
      <sheetName val="tavola 1.3"/>
      <sheetName val="tavola 1.4"/>
      <sheetName val="tavole 1.5"/>
      <sheetName val="tavole 1.6"/>
      <sheetName val="tavola 1.7"/>
      <sheetName val="tavola 1.8"/>
      <sheetName val="tavola 1.9"/>
      <sheetName val="tavola 1.10"/>
      <sheetName val="tavola 1.11"/>
      <sheetName val="i bambini"/>
      <sheetName val="tavola 2.1"/>
      <sheetName val="tavola 2.2"/>
      <sheetName val="tavola 2.3"/>
      <sheetName val="tavola 2.4"/>
      <sheetName val="tavola 2.5"/>
      <sheetName val="tavola 2.6"/>
      <sheetName val="tavola 2.7"/>
      <sheetName val="tavola 2.8"/>
      <sheetName val="tavola 2.9"/>
      <sheetName val="tavola 2.10"/>
      <sheetName val="tavola 2.11"/>
      <sheetName val="tavola 2.12"/>
      <sheetName val="gli enti autorizzati"/>
      <sheetName val="tavola 3.1"/>
      <sheetName val="tavola 3.2"/>
      <sheetName val="tavola 3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olo "/>
      <sheetName val="titolo 1.2"/>
      <sheetName val="tavola 1.1"/>
      <sheetName val="tavola 1.2 "/>
      <sheetName val="tavole 1.3"/>
      <sheetName val="tavole 1.4"/>
      <sheetName val="tavole 1.5"/>
      <sheetName val="tavola 1.6"/>
      <sheetName val="tavole 1.7"/>
      <sheetName val="tavola 1.8"/>
      <sheetName val="tavola 1.9"/>
      <sheetName val="tavola 1.10"/>
      <sheetName val="tavola 1.11"/>
      <sheetName val="tavole 1.12"/>
      <sheetName val="tavole 1.13"/>
      <sheetName val="tavole 1.14"/>
      <sheetName val="titolo 2"/>
      <sheetName val="tavole 2.1 "/>
      <sheetName val="tavole 2.2"/>
      <sheetName val="Tavola 2.3"/>
      <sheetName val="tavole 2.4"/>
      <sheetName val="tavola 2.5"/>
      <sheetName val="tavole 2.6"/>
      <sheetName val="tavole 2.6segue"/>
      <sheetName val="tavola 2.7"/>
      <sheetName val="tavole 2.8"/>
      <sheetName val="tavola 2.9"/>
      <sheetName val="titolo 3"/>
      <sheetName val="tavola 3.1"/>
      <sheetName val="tavola 3.2"/>
      <sheetName val="tavola 3.3"/>
      <sheetName val="tavole 3.4 "/>
      <sheetName val="tavole 3.5"/>
      <sheetName val="tavola 3.6"/>
      <sheetName val="tavola 3.7"/>
      <sheetName val="tavola 3.8"/>
      <sheetName val="tavola 3.9"/>
      <sheetName val="titolo 4"/>
      <sheetName val="tavola 4.1"/>
      <sheetName val="tavola 4.2"/>
      <sheetName val="tavola 4.3"/>
      <sheetName val="tavola 4.4"/>
      <sheetName val="tavola 4.5"/>
      <sheetName val="tavola 4.6  "/>
      <sheetName val="tavola 4.7"/>
      <sheetName val="tavola 4.8"/>
      <sheetName val="tavola 1.12 servizio"/>
      <sheetName val="tavole 1.21 serviz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I21"/>
  <sheetViews>
    <sheetView showGridLines="0" tabSelected="1" zoomScaleNormal="100" workbookViewId="0">
      <selection activeCell="P12" sqref="P12"/>
    </sheetView>
  </sheetViews>
  <sheetFormatPr defaultColWidth="8.85546875" defaultRowHeight="12.75" x14ac:dyDescent="0.2"/>
  <cols>
    <col min="1" max="1" width="7.28515625" style="2" customWidth="1"/>
    <col min="2" max="4" width="8.85546875" style="2"/>
    <col min="5" max="5" width="17.42578125" style="2" customWidth="1"/>
    <col min="6" max="8" width="8.85546875" style="2"/>
    <col min="9" max="9" width="10.42578125" style="2" customWidth="1"/>
    <col min="10" max="256" width="8.85546875" style="2"/>
    <col min="257" max="257" width="7.28515625" style="2" customWidth="1"/>
    <col min="258" max="260" width="8.85546875" style="2"/>
    <col min="261" max="261" width="17.42578125" style="2" customWidth="1"/>
    <col min="262" max="264" width="8.85546875" style="2"/>
    <col min="265" max="265" width="10.42578125" style="2" customWidth="1"/>
    <col min="266" max="512" width="8.85546875" style="2"/>
    <col min="513" max="513" width="7.28515625" style="2" customWidth="1"/>
    <col min="514" max="516" width="8.85546875" style="2"/>
    <col min="517" max="517" width="17.42578125" style="2" customWidth="1"/>
    <col min="518" max="520" width="8.85546875" style="2"/>
    <col min="521" max="521" width="10.42578125" style="2" customWidth="1"/>
    <col min="522" max="768" width="8.85546875" style="2"/>
    <col min="769" max="769" width="7.28515625" style="2" customWidth="1"/>
    <col min="770" max="772" width="8.85546875" style="2"/>
    <col min="773" max="773" width="17.42578125" style="2" customWidth="1"/>
    <col min="774" max="776" width="8.85546875" style="2"/>
    <col min="777" max="777" width="10.42578125" style="2" customWidth="1"/>
    <col min="778" max="1024" width="8.85546875" style="2"/>
    <col min="1025" max="1025" width="7.28515625" style="2" customWidth="1"/>
    <col min="1026" max="1028" width="8.85546875" style="2"/>
    <col min="1029" max="1029" width="17.42578125" style="2" customWidth="1"/>
    <col min="1030" max="1032" width="8.85546875" style="2"/>
    <col min="1033" max="1033" width="10.42578125" style="2" customWidth="1"/>
    <col min="1034" max="1280" width="8.85546875" style="2"/>
    <col min="1281" max="1281" width="7.28515625" style="2" customWidth="1"/>
    <col min="1282" max="1284" width="8.85546875" style="2"/>
    <col min="1285" max="1285" width="17.42578125" style="2" customWidth="1"/>
    <col min="1286" max="1288" width="8.85546875" style="2"/>
    <col min="1289" max="1289" width="10.42578125" style="2" customWidth="1"/>
    <col min="1290" max="1536" width="8.85546875" style="2"/>
    <col min="1537" max="1537" width="7.28515625" style="2" customWidth="1"/>
    <col min="1538" max="1540" width="8.85546875" style="2"/>
    <col min="1541" max="1541" width="17.42578125" style="2" customWidth="1"/>
    <col min="1542" max="1544" width="8.85546875" style="2"/>
    <col min="1545" max="1545" width="10.42578125" style="2" customWidth="1"/>
    <col min="1546" max="1792" width="8.85546875" style="2"/>
    <col min="1793" max="1793" width="7.28515625" style="2" customWidth="1"/>
    <col min="1794" max="1796" width="8.85546875" style="2"/>
    <col min="1797" max="1797" width="17.42578125" style="2" customWidth="1"/>
    <col min="1798" max="1800" width="8.85546875" style="2"/>
    <col min="1801" max="1801" width="10.42578125" style="2" customWidth="1"/>
    <col min="1802" max="2048" width="8.85546875" style="2"/>
    <col min="2049" max="2049" width="7.28515625" style="2" customWidth="1"/>
    <col min="2050" max="2052" width="8.85546875" style="2"/>
    <col min="2053" max="2053" width="17.42578125" style="2" customWidth="1"/>
    <col min="2054" max="2056" width="8.85546875" style="2"/>
    <col min="2057" max="2057" width="10.42578125" style="2" customWidth="1"/>
    <col min="2058" max="2304" width="8.85546875" style="2"/>
    <col min="2305" max="2305" width="7.28515625" style="2" customWidth="1"/>
    <col min="2306" max="2308" width="8.85546875" style="2"/>
    <col min="2309" max="2309" width="17.42578125" style="2" customWidth="1"/>
    <col min="2310" max="2312" width="8.85546875" style="2"/>
    <col min="2313" max="2313" width="10.42578125" style="2" customWidth="1"/>
    <col min="2314" max="2560" width="8.85546875" style="2"/>
    <col min="2561" max="2561" width="7.28515625" style="2" customWidth="1"/>
    <col min="2562" max="2564" width="8.85546875" style="2"/>
    <col min="2565" max="2565" width="17.42578125" style="2" customWidth="1"/>
    <col min="2566" max="2568" width="8.85546875" style="2"/>
    <col min="2569" max="2569" width="10.42578125" style="2" customWidth="1"/>
    <col min="2570" max="2816" width="8.85546875" style="2"/>
    <col min="2817" max="2817" width="7.28515625" style="2" customWidth="1"/>
    <col min="2818" max="2820" width="8.85546875" style="2"/>
    <col min="2821" max="2821" width="17.42578125" style="2" customWidth="1"/>
    <col min="2822" max="2824" width="8.85546875" style="2"/>
    <col min="2825" max="2825" width="10.42578125" style="2" customWidth="1"/>
    <col min="2826" max="3072" width="8.85546875" style="2"/>
    <col min="3073" max="3073" width="7.28515625" style="2" customWidth="1"/>
    <col min="3074" max="3076" width="8.85546875" style="2"/>
    <col min="3077" max="3077" width="17.42578125" style="2" customWidth="1"/>
    <col min="3078" max="3080" width="8.85546875" style="2"/>
    <col min="3081" max="3081" width="10.42578125" style="2" customWidth="1"/>
    <col min="3082" max="3328" width="8.85546875" style="2"/>
    <col min="3329" max="3329" width="7.28515625" style="2" customWidth="1"/>
    <col min="3330" max="3332" width="8.85546875" style="2"/>
    <col min="3333" max="3333" width="17.42578125" style="2" customWidth="1"/>
    <col min="3334" max="3336" width="8.85546875" style="2"/>
    <col min="3337" max="3337" width="10.42578125" style="2" customWidth="1"/>
    <col min="3338" max="3584" width="8.85546875" style="2"/>
    <col min="3585" max="3585" width="7.28515625" style="2" customWidth="1"/>
    <col min="3586" max="3588" width="8.85546875" style="2"/>
    <col min="3589" max="3589" width="17.42578125" style="2" customWidth="1"/>
    <col min="3590" max="3592" width="8.85546875" style="2"/>
    <col min="3593" max="3593" width="10.42578125" style="2" customWidth="1"/>
    <col min="3594" max="3840" width="8.85546875" style="2"/>
    <col min="3841" max="3841" width="7.28515625" style="2" customWidth="1"/>
    <col min="3842" max="3844" width="8.85546875" style="2"/>
    <col min="3845" max="3845" width="17.42578125" style="2" customWidth="1"/>
    <col min="3846" max="3848" width="8.85546875" style="2"/>
    <col min="3849" max="3849" width="10.42578125" style="2" customWidth="1"/>
    <col min="3850" max="4096" width="8.85546875" style="2"/>
    <col min="4097" max="4097" width="7.28515625" style="2" customWidth="1"/>
    <col min="4098" max="4100" width="8.85546875" style="2"/>
    <col min="4101" max="4101" width="17.42578125" style="2" customWidth="1"/>
    <col min="4102" max="4104" width="8.85546875" style="2"/>
    <col min="4105" max="4105" width="10.42578125" style="2" customWidth="1"/>
    <col min="4106" max="4352" width="8.85546875" style="2"/>
    <col min="4353" max="4353" width="7.28515625" style="2" customWidth="1"/>
    <col min="4354" max="4356" width="8.85546875" style="2"/>
    <col min="4357" max="4357" width="17.42578125" style="2" customWidth="1"/>
    <col min="4358" max="4360" width="8.85546875" style="2"/>
    <col min="4361" max="4361" width="10.42578125" style="2" customWidth="1"/>
    <col min="4362" max="4608" width="8.85546875" style="2"/>
    <col min="4609" max="4609" width="7.28515625" style="2" customWidth="1"/>
    <col min="4610" max="4612" width="8.85546875" style="2"/>
    <col min="4613" max="4613" width="17.42578125" style="2" customWidth="1"/>
    <col min="4614" max="4616" width="8.85546875" style="2"/>
    <col min="4617" max="4617" width="10.42578125" style="2" customWidth="1"/>
    <col min="4618" max="4864" width="8.85546875" style="2"/>
    <col min="4865" max="4865" width="7.28515625" style="2" customWidth="1"/>
    <col min="4866" max="4868" width="8.85546875" style="2"/>
    <col min="4869" max="4869" width="17.42578125" style="2" customWidth="1"/>
    <col min="4870" max="4872" width="8.85546875" style="2"/>
    <col min="4873" max="4873" width="10.42578125" style="2" customWidth="1"/>
    <col min="4874" max="5120" width="8.85546875" style="2"/>
    <col min="5121" max="5121" width="7.28515625" style="2" customWidth="1"/>
    <col min="5122" max="5124" width="8.85546875" style="2"/>
    <col min="5125" max="5125" width="17.42578125" style="2" customWidth="1"/>
    <col min="5126" max="5128" width="8.85546875" style="2"/>
    <col min="5129" max="5129" width="10.42578125" style="2" customWidth="1"/>
    <col min="5130" max="5376" width="8.85546875" style="2"/>
    <col min="5377" max="5377" width="7.28515625" style="2" customWidth="1"/>
    <col min="5378" max="5380" width="8.85546875" style="2"/>
    <col min="5381" max="5381" width="17.42578125" style="2" customWidth="1"/>
    <col min="5382" max="5384" width="8.85546875" style="2"/>
    <col min="5385" max="5385" width="10.42578125" style="2" customWidth="1"/>
    <col min="5386" max="5632" width="8.85546875" style="2"/>
    <col min="5633" max="5633" width="7.28515625" style="2" customWidth="1"/>
    <col min="5634" max="5636" width="8.85546875" style="2"/>
    <col min="5637" max="5637" width="17.42578125" style="2" customWidth="1"/>
    <col min="5638" max="5640" width="8.85546875" style="2"/>
    <col min="5641" max="5641" width="10.42578125" style="2" customWidth="1"/>
    <col min="5642" max="5888" width="8.85546875" style="2"/>
    <col min="5889" max="5889" width="7.28515625" style="2" customWidth="1"/>
    <col min="5890" max="5892" width="8.85546875" style="2"/>
    <col min="5893" max="5893" width="17.42578125" style="2" customWidth="1"/>
    <col min="5894" max="5896" width="8.85546875" style="2"/>
    <col min="5897" max="5897" width="10.42578125" style="2" customWidth="1"/>
    <col min="5898" max="6144" width="8.85546875" style="2"/>
    <col min="6145" max="6145" width="7.28515625" style="2" customWidth="1"/>
    <col min="6146" max="6148" width="8.85546875" style="2"/>
    <col min="6149" max="6149" width="17.42578125" style="2" customWidth="1"/>
    <col min="6150" max="6152" width="8.85546875" style="2"/>
    <col min="6153" max="6153" width="10.42578125" style="2" customWidth="1"/>
    <col min="6154" max="6400" width="8.85546875" style="2"/>
    <col min="6401" max="6401" width="7.28515625" style="2" customWidth="1"/>
    <col min="6402" max="6404" width="8.85546875" style="2"/>
    <col min="6405" max="6405" width="17.42578125" style="2" customWidth="1"/>
    <col min="6406" max="6408" width="8.85546875" style="2"/>
    <col min="6409" max="6409" width="10.42578125" style="2" customWidth="1"/>
    <col min="6410" max="6656" width="8.85546875" style="2"/>
    <col min="6657" max="6657" width="7.28515625" style="2" customWidth="1"/>
    <col min="6658" max="6660" width="8.85546875" style="2"/>
    <col min="6661" max="6661" width="17.42578125" style="2" customWidth="1"/>
    <col min="6662" max="6664" width="8.85546875" style="2"/>
    <col min="6665" max="6665" width="10.42578125" style="2" customWidth="1"/>
    <col min="6666" max="6912" width="8.85546875" style="2"/>
    <col min="6913" max="6913" width="7.28515625" style="2" customWidth="1"/>
    <col min="6914" max="6916" width="8.85546875" style="2"/>
    <col min="6917" max="6917" width="17.42578125" style="2" customWidth="1"/>
    <col min="6918" max="6920" width="8.85546875" style="2"/>
    <col min="6921" max="6921" width="10.42578125" style="2" customWidth="1"/>
    <col min="6922" max="7168" width="8.85546875" style="2"/>
    <col min="7169" max="7169" width="7.28515625" style="2" customWidth="1"/>
    <col min="7170" max="7172" width="8.85546875" style="2"/>
    <col min="7173" max="7173" width="17.42578125" style="2" customWidth="1"/>
    <col min="7174" max="7176" width="8.85546875" style="2"/>
    <col min="7177" max="7177" width="10.42578125" style="2" customWidth="1"/>
    <col min="7178" max="7424" width="8.85546875" style="2"/>
    <col min="7425" max="7425" width="7.28515625" style="2" customWidth="1"/>
    <col min="7426" max="7428" width="8.85546875" style="2"/>
    <col min="7429" max="7429" width="17.42578125" style="2" customWidth="1"/>
    <col min="7430" max="7432" width="8.85546875" style="2"/>
    <col min="7433" max="7433" width="10.42578125" style="2" customWidth="1"/>
    <col min="7434" max="7680" width="8.85546875" style="2"/>
    <col min="7681" max="7681" width="7.28515625" style="2" customWidth="1"/>
    <col min="7682" max="7684" width="8.85546875" style="2"/>
    <col min="7685" max="7685" width="17.42578125" style="2" customWidth="1"/>
    <col min="7686" max="7688" width="8.85546875" style="2"/>
    <col min="7689" max="7689" width="10.42578125" style="2" customWidth="1"/>
    <col min="7690" max="7936" width="8.85546875" style="2"/>
    <col min="7937" max="7937" width="7.28515625" style="2" customWidth="1"/>
    <col min="7938" max="7940" width="8.85546875" style="2"/>
    <col min="7941" max="7941" width="17.42578125" style="2" customWidth="1"/>
    <col min="7942" max="7944" width="8.85546875" style="2"/>
    <col min="7945" max="7945" width="10.42578125" style="2" customWidth="1"/>
    <col min="7946" max="8192" width="8.85546875" style="2"/>
    <col min="8193" max="8193" width="7.28515625" style="2" customWidth="1"/>
    <col min="8194" max="8196" width="8.85546875" style="2"/>
    <col min="8197" max="8197" width="17.42578125" style="2" customWidth="1"/>
    <col min="8198" max="8200" width="8.85546875" style="2"/>
    <col min="8201" max="8201" width="10.42578125" style="2" customWidth="1"/>
    <col min="8202" max="8448" width="8.85546875" style="2"/>
    <col min="8449" max="8449" width="7.28515625" style="2" customWidth="1"/>
    <col min="8450" max="8452" width="8.85546875" style="2"/>
    <col min="8453" max="8453" width="17.42578125" style="2" customWidth="1"/>
    <col min="8454" max="8456" width="8.85546875" style="2"/>
    <col min="8457" max="8457" width="10.42578125" style="2" customWidth="1"/>
    <col min="8458" max="8704" width="8.85546875" style="2"/>
    <col min="8705" max="8705" width="7.28515625" style="2" customWidth="1"/>
    <col min="8706" max="8708" width="8.85546875" style="2"/>
    <col min="8709" max="8709" width="17.42578125" style="2" customWidth="1"/>
    <col min="8710" max="8712" width="8.85546875" style="2"/>
    <col min="8713" max="8713" width="10.42578125" style="2" customWidth="1"/>
    <col min="8714" max="8960" width="8.85546875" style="2"/>
    <col min="8961" max="8961" width="7.28515625" style="2" customWidth="1"/>
    <col min="8962" max="8964" width="8.85546875" style="2"/>
    <col min="8965" max="8965" width="17.42578125" style="2" customWidth="1"/>
    <col min="8966" max="8968" width="8.85546875" style="2"/>
    <col min="8969" max="8969" width="10.42578125" style="2" customWidth="1"/>
    <col min="8970" max="9216" width="8.85546875" style="2"/>
    <col min="9217" max="9217" width="7.28515625" style="2" customWidth="1"/>
    <col min="9218" max="9220" width="8.85546875" style="2"/>
    <col min="9221" max="9221" width="17.42578125" style="2" customWidth="1"/>
    <col min="9222" max="9224" width="8.85546875" style="2"/>
    <col min="9225" max="9225" width="10.42578125" style="2" customWidth="1"/>
    <col min="9226" max="9472" width="8.85546875" style="2"/>
    <col min="9473" max="9473" width="7.28515625" style="2" customWidth="1"/>
    <col min="9474" max="9476" width="8.85546875" style="2"/>
    <col min="9477" max="9477" width="17.42578125" style="2" customWidth="1"/>
    <col min="9478" max="9480" width="8.85546875" style="2"/>
    <col min="9481" max="9481" width="10.42578125" style="2" customWidth="1"/>
    <col min="9482" max="9728" width="8.85546875" style="2"/>
    <col min="9729" max="9729" width="7.28515625" style="2" customWidth="1"/>
    <col min="9730" max="9732" width="8.85546875" style="2"/>
    <col min="9733" max="9733" width="17.42578125" style="2" customWidth="1"/>
    <col min="9734" max="9736" width="8.85546875" style="2"/>
    <col min="9737" max="9737" width="10.42578125" style="2" customWidth="1"/>
    <col min="9738" max="9984" width="8.85546875" style="2"/>
    <col min="9985" max="9985" width="7.28515625" style="2" customWidth="1"/>
    <col min="9986" max="9988" width="8.85546875" style="2"/>
    <col min="9989" max="9989" width="17.42578125" style="2" customWidth="1"/>
    <col min="9990" max="9992" width="8.85546875" style="2"/>
    <col min="9993" max="9993" width="10.42578125" style="2" customWidth="1"/>
    <col min="9994" max="10240" width="8.85546875" style="2"/>
    <col min="10241" max="10241" width="7.28515625" style="2" customWidth="1"/>
    <col min="10242" max="10244" width="8.85546875" style="2"/>
    <col min="10245" max="10245" width="17.42578125" style="2" customWidth="1"/>
    <col min="10246" max="10248" width="8.85546875" style="2"/>
    <col min="10249" max="10249" width="10.42578125" style="2" customWidth="1"/>
    <col min="10250" max="10496" width="8.85546875" style="2"/>
    <col min="10497" max="10497" width="7.28515625" style="2" customWidth="1"/>
    <col min="10498" max="10500" width="8.85546875" style="2"/>
    <col min="10501" max="10501" width="17.42578125" style="2" customWidth="1"/>
    <col min="10502" max="10504" width="8.85546875" style="2"/>
    <col min="10505" max="10505" width="10.42578125" style="2" customWidth="1"/>
    <col min="10506" max="10752" width="8.85546875" style="2"/>
    <col min="10753" max="10753" width="7.28515625" style="2" customWidth="1"/>
    <col min="10754" max="10756" width="8.85546875" style="2"/>
    <col min="10757" max="10757" width="17.42578125" style="2" customWidth="1"/>
    <col min="10758" max="10760" width="8.85546875" style="2"/>
    <col min="10761" max="10761" width="10.42578125" style="2" customWidth="1"/>
    <col min="10762" max="11008" width="8.85546875" style="2"/>
    <col min="11009" max="11009" width="7.28515625" style="2" customWidth="1"/>
    <col min="11010" max="11012" width="8.85546875" style="2"/>
    <col min="11013" max="11013" width="17.42578125" style="2" customWidth="1"/>
    <col min="11014" max="11016" width="8.85546875" style="2"/>
    <col min="11017" max="11017" width="10.42578125" style="2" customWidth="1"/>
    <col min="11018" max="11264" width="8.85546875" style="2"/>
    <col min="11265" max="11265" width="7.28515625" style="2" customWidth="1"/>
    <col min="11266" max="11268" width="8.85546875" style="2"/>
    <col min="11269" max="11269" width="17.42578125" style="2" customWidth="1"/>
    <col min="11270" max="11272" width="8.85546875" style="2"/>
    <col min="11273" max="11273" width="10.42578125" style="2" customWidth="1"/>
    <col min="11274" max="11520" width="8.85546875" style="2"/>
    <col min="11521" max="11521" width="7.28515625" style="2" customWidth="1"/>
    <col min="11522" max="11524" width="8.85546875" style="2"/>
    <col min="11525" max="11525" width="17.42578125" style="2" customWidth="1"/>
    <col min="11526" max="11528" width="8.85546875" style="2"/>
    <col min="11529" max="11529" width="10.42578125" style="2" customWidth="1"/>
    <col min="11530" max="11776" width="8.85546875" style="2"/>
    <col min="11777" max="11777" width="7.28515625" style="2" customWidth="1"/>
    <col min="11778" max="11780" width="8.85546875" style="2"/>
    <col min="11781" max="11781" width="17.42578125" style="2" customWidth="1"/>
    <col min="11782" max="11784" width="8.85546875" style="2"/>
    <col min="11785" max="11785" width="10.42578125" style="2" customWidth="1"/>
    <col min="11786" max="12032" width="8.85546875" style="2"/>
    <col min="12033" max="12033" width="7.28515625" style="2" customWidth="1"/>
    <col min="12034" max="12036" width="8.85546875" style="2"/>
    <col min="12037" max="12037" width="17.42578125" style="2" customWidth="1"/>
    <col min="12038" max="12040" width="8.85546875" style="2"/>
    <col min="12041" max="12041" width="10.42578125" style="2" customWidth="1"/>
    <col min="12042" max="12288" width="8.85546875" style="2"/>
    <col min="12289" max="12289" width="7.28515625" style="2" customWidth="1"/>
    <col min="12290" max="12292" width="8.85546875" style="2"/>
    <col min="12293" max="12293" width="17.42578125" style="2" customWidth="1"/>
    <col min="12294" max="12296" width="8.85546875" style="2"/>
    <col min="12297" max="12297" width="10.42578125" style="2" customWidth="1"/>
    <col min="12298" max="12544" width="8.85546875" style="2"/>
    <col min="12545" max="12545" width="7.28515625" style="2" customWidth="1"/>
    <col min="12546" max="12548" width="8.85546875" style="2"/>
    <col min="12549" max="12549" width="17.42578125" style="2" customWidth="1"/>
    <col min="12550" max="12552" width="8.85546875" style="2"/>
    <col min="12553" max="12553" width="10.42578125" style="2" customWidth="1"/>
    <col min="12554" max="12800" width="8.85546875" style="2"/>
    <col min="12801" max="12801" width="7.28515625" style="2" customWidth="1"/>
    <col min="12802" max="12804" width="8.85546875" style="2"/>
    <col min="12805" max="12805" width="17.42578125" style="2" customWidth="1"/>
    <col min="12806" max="12808" width="8.85546875" style="2"/>
    <col min="12809" max="12809" width="10.42578125" style="2" customWidth="1"/>
    <col min="12810" max="13056" width="8.85546875" style="2"/>
    <col min="13057" max="13057" width="7.28515625" style="2" customWidth="1"/>
    <col min="13058" max="13060" width="8.85546875" style="2"/>
    <col min="13061" max="13061" width="17.42578125" style="2" customWidth="1"/>
    <col min="13062" max="13064" width="8.85546875" style="2"/>
    <col min="13065" max="13065" width="10.42578125" style="2" customWidth="1"/>
    <col min="13066" max="13312" width="8.85546875" style="2"/>
    <col min="13313" max="13313" width="7.28515625" style="2" customWidth="1"/>
    <col min="13314" max="13316" width="8.85546875" style="2"/>
    <col min="13317" max="13317" width="17.42578125" style="2" customWidth="1"/>
    <col min="13318" max="13320" width="8.85546875" style="2"/>
    <col min="13321" max="13321" width="10.42578125" style="2" customWidth="1"/>
    <col min="13322" max="13568" width="8.85546875" style="2"/>
    <col min="13569" max="13569" width="7.28515625" style="2" customWidth="1"/>
    <col min="13570" max="13572" width="8.85546875" style="2"/>
    <col min="13573" max="13573" width="17.42578125" style="2" customWidth="1"/>
    <col min="13574" max="13576" width="8.85546875" style="2"/>
    <col min="13577" max="13577" width="10.42578125" style="2" customWidth="1"/>
    <col min="13578" max="13824" width="8.85546875" style="2"/>
    <col min="13825" max="13825" width="7.28515625" style="2" customWidth="1"/>
    <col min="13826" max="13828" width="8.85546875" style="2"/>
    <col min="13829" max="13829" width="17.42578125" style="2" customWidth="1"/>
    <col min="13830" max="13832" width="8.85546875" style="2"/>
    <col min="13833" max="13833" width="10.42578125" style="2" customWidth="1"/>
    <col min="13834" max="14080" width="8.85546875" style="2"/>
    <col min="14081" max="14081" width="7.28515625" style="2" customWidth="1"/>
    <col min="14082" max="14084" width="8.85546875" style="2"/>
    <col min="14085" max="14085" width="17.42578125" style="2" customWidth="1"/>
    <col min="14086" max="14088" width="8.85546875" style="2"/>
    <col min="14089" max="14089" width="10.42578125" style="2" customWidth="1"/>
    <col min="14090" max="14336" width="8.85546875" style="2"/>
    <col min="14337" max="14337" width="7.28515625" style="2" customWidth="1"/>
    <col min="14338" max="14340" width="8.85546875" style="2"/>
    <col min="14341" max="14341" width="17.42578125" style="2" customWidth="1"/>
    <col min="14342" max="14344" width="8.85546875" style="2"/>
    <col min="14345" max="14345" width="10.42578125" style="2" customWidth="1"/>
    <col min="14346" max="14592" width="8.85546875" style="2"/>
    <col min="14593" max="14593" width="7.28515625" style="2" customWidth="1"/>
    <col min="14594" max="14596" width="8.85546875" style="2"/>
    <col min="14597" max="14597" width="17.42578125" style="2" customWidth="1"/>
    <col min="14598" max="14600" width="8.85546875" style="2"/>
    <col min="14601" max="14601" width="10.42578125" style="2" customWidth="1"/>
    <col min="14602" max="14848" width="8.85546875" style="2"/>
    <col min="14849" max="14849" width="7.28515625" style="2" customWidth="1"/>
    <col min="14850" max="14852" width="8.85546875" style="2"/>
    <col min="14853" max="14853" width="17.42578125" style="2" customWidth="1"/>
    <col min="14854" max="14856" width="8.85546875" style="2"/>
    <col min="14857" max="14857" width="10.42578125" style="2" customWidth="1"/>
    <col min="14858" max="15104" width="8.85546875" style="2"/>
    <col min="15105" max="15105" width="7.28515625" style="2" customWidth="1"/>
    <col min="15106" max="15108" width="8.85546875" style="2"/>
    <col min="15109" max="15109" width="17.42578125" style="2" customWidth="1"/>
    <col min="15110" max="15112" width="8.85546875" style="2"/>
    <col min="15113" max="15113" width="10.42578125" style="2" customWidth="1"/>
    <col min="15114" max="15360" width="8.85546875" style="2"/>
    <col min="15361" max="15361" width="7.28515625" style="2" customWidth="1"/>
    <col min="15362" max="15364" width="8.85546875" style="2"/>
    <col min="15365" max="15365" width="17.42578125" style="2" customWidth="1"/>
    <col min="15366" max="15368" width="8.85546875" style="2"/>
    <col min="15369" max="15369" width="10.42578125" style="2" customWidth="1"/>
    <col min="15370" max="15616" width="8.85546875" style="2"/>
    <col min="15617" max="15617" width="7.28515625" style="2" customWidth="1"/>
    <col min="15618" max="15620" width="8.85546875" style="2"/>
    <col min="15621" max="15621" width="17.42578125" style="2" customWidth="1"/>
    <col min="15622" max="15624" width="8.85546875" style="2"/>
    <col min="15625" max="15625" width="10.42578125" style="2" customWidth="1"/>
    <col min="15626" max="15872" width="8.85546875" style="2"/>
    <col min="15873" max="15873" width="7.28515625" style="2" customWidth="1"/>
    <col min="15874" max="15876" width="8.85546875" style="2"/>
    <col min="15877" max="15877" width="17.42578125" style="2" customWidth="1"/>
    <col min="15878" max="15880" width="8.85546875" style="2"/>
    <col min="15881" max="15881" width="10.42578125" style="2" customWidth="1"/>
    <col min="15882" max="16128" width="8.85546875" style="2"/>
    <col min="16129" max="16129" width="7.28515625" style="2" customWidth="1"/>
    <col min="16130" max="16132" width="8.85546875" style="2"/>
    <col min="16133" max="16133" width="17.42578125" style="2" customWidth="1"/>
    <col min="16134" max="16136" width="8.85546875" style="2"/>
    <col min="16137" max="16137" width="10.42578125" style="2" customWidth="1"/>
    <col min="16138" max="16384" width="8.85546875" style="2"/>
  </cols>
  <sheetData>
    <row r="5" spans="1:9" ht="15.75" x14ac:dyDescent="0.25">
      <c r="A5" s="1"/>
    </row>
    <row r="6" spans="1:9" ht="15.75" x14ac:dyDescent="0.25">
      <c r="A6" s="1"/>
    </row>
    <row r="7" spans="1:9" ht="15" x14ac:dyDescent="0.2">
      <c r="A7" s="3"/>
    </row>
    <row r="8" spans="1:9" ht="15" x14ac:dyDescent="0.2">
      <c r="A8" s="3"/>
    </row>
    <row r="14" spans="1:9" ht="20.25" x14ac:dyDescent="0.3">
      <c r="A14" s="226" t="s">
        <v>0</v>
      </c>
      <c r="B14" s="226"/>
      <c r="C14" s="226"/>
      <c r="D14" s="226"/>
      <c r="E14" s="226"/>
      <c r="F14" s="226"/>
      <c r="G14" s="226"/>
      <c r="H14" s="226"/>
      <c r="I14" s="226"/>
    </row>
    <row r="15" spans="1:9" ht="18" x14ac:dyDescent="0.25">
      <c r="A15" s="4"/>
    </row>
    <row r="16" spans="1:9" s="4" customFormat="1" ht="18" x14ac:dyDescent="0.25">
      <c r="A16" s="4" t="s">
        <v>1</v>
      </c>
      <c r="H16" s="5"/>
    </row>
    <row r="17" spans="1:9" ht="15.75" x14ac:dyDescent="0.25">
      <c r="E17" s="6"/>
    </row>
    <row r="18" spans="1:9" ht="15.75" x14ac:dyDescent="0.25">
      <c r="A18" s="7"/>
      <c r="C18" s="7"/>
    </row>
    <row r="19" spans="1:9" ht="15.75" x14ac:dyDescent="0.25">
      <c r="A19" s="1" t="s">
        <v>144</v>
      </c>
      <c r="B19" s="8"/>
      <c r="C19" s="8"/>
    </row>
    <row r="20" spans="1:9" ht="15" x14ac:dyDescent="0.2">
      <c r="A20" s="227"/>
      <c r="B20" s="227"/>
      <c r="C20" s="227"/>
      <c r="D20" s="227"/>
      <c r="E20" s="227"/>
      <c r="F20" s="227"/>
      <c r="G20" s="227"/>
      <c r="H20" s="227"/>
      <c r="I20" s="227"/>
    </row>
    <row r="21" spans="1:9" ht="18" x14ac:dyDescent="0.25">
      <c r="B21" s="9"/>
      <c r="D21" s="9" t="s">
        <v>1</v>
      </c>
    </row>
  </sheetData>
  <mergeCells count="2">
    <mergeCell ref="A14:I14"/>
    <mergeCell ref="A20:I20"/>
  </mergeCells>
  <printOptions verticalCentered="1"/>
  <pageMargins left="1.3779527559055118" right="0.78740157480314965" top="0.98425196850393704" bottom="1.8503937007874016" header="0.51181102362204722" footer="0.51181102362204722"/>
  <pageSetup paperSize="9" scale="9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3"/>
  <sheetViews>
    <sheetView zoomScaleNormal="100" workbookViewId="0">
      <selection activeCell="J26" sqref="J26"/>
    </sheetView>
  </sheetViews>
  <sheetFormatPr defaultColWidth="9.140625" defaultRowHeight="12" x14ac:dyDescent="0.2"/>
  <cols>
    <col min="1" max="1" width="22.85546875" style="16" customWidth="1"/>
    <col min="2" max="4" width="12.85546875" style="16" customWidth="1"/>
    <col min="5" max="5" width="0.85546875" style="16" customWidth="1"/>
    <col min="6" max="6" width="9.7109375" style="16" customWidth="1"/>
    <col min="7" max="7" width="10.42578125" style="16" customWidth="1"/>
    <col min="8" max="8" width="10.140625" style="16" bestFit="1" customWidth="1"/>
    <col min="9" max="16384" width="9.140625" style="16"/>
  </cols>
  <sheetData>
    <row r="1" spans="1:8" ht="14.25" customHeight="1" x14ac:dyDescent="0.2">
      <c r="A1" s="15" t="s">
        <v>137</v>
      </c>
    </row>
    <row r="2" spans="1:8" ht="14.25" customHeight="1" x14ac:dyDescent="0.2">
      <c r="A2" s="15" t="s">
        <v>128</v>
      </c>
    </row>
    <row r="3" spans="1:8" x14ac:dyDescent="0.2">
      <c r="A3" s="22"/>
    </row>
    <row r="4" spans="1:8" ht="15" customHeight="1" x14ac:dyDescent="0.2">
      <c r="B4" s="34" t="s">
        <v>44</v>
      </c>
      <c r="C4" s="34"/>
      <c r="D4" s="34"/>
      <c r="E4" s="25"/>
      <c r="F4" s="34" t="s">
        <v>14</v>
      </c>
      <c r="G4" s="34"/>
    </row>
    <row r="5" spans="1:8" ht="26.25" customHeight="1" x14ac:dyDescent="0.2">
      <c r="A5" s="22" t="s">
        <v>33</v>
      </c>
      <c r="B5" s="46" t="s">
        <v>45</v>
      </c>
      <c r="C5" s="46" t="s">
        <v>46</v>
      </c>
      <c r="D5" s="46" t="s">
        <v>47</v>
      </c>
      <c r="E5" s="22"/>
      <c r="F5" s="46" t="s">
        <v>6</v>
      </c>
      <c r="G5" s="46" t="s">
        <v>34</v>
      </c>
    </row>
    <row r="6" spans="1:8" ht="7.5" customHeight="1" x14ac:dyDescent="0.2">
      <c r="B6" s="48"/>
      <c r="C6" s="48"/>
      <c r="D6" s="48"/>
      <c r="F6" s="41"/>
    </row>
    <row r="7" spans="1:8" ht="12.75" customHeight="1" x14ac:dyDescent="0.2">
      <c r="B7" s="232" t="s">
        <v>26</v>
      </c>
      <c r="C7" s="232"/>
      <c r="D7" s="232"/>
      <c r="E7" s="232"/>
      <c r="F7" s="232"/>
      <c r="G7" s="232"/>
    </row>
    <row r="8" spans="1:8" ht="7.5" customHeight="1" x14ac:dyDescent="0.2">
      <c r="B8" s="37"/>
      <c r="C8" s="37"/>
      <c r="D8" s="37"/>
      <c r="E8" s="37"/>
      <c r="F8" s="37"/>
      <c r="G8" s="37"/>
    </row>
    <row r="9" spans="1:8" ht="13.5" x14ac:dyDescent="0.2">
      <c r="A9" s="47" t="s">
        <v>48</v>
      </c>
      <c r="B9" s="16">
        <v>12</v>
      </c>
      <c r="C9" s="16">
        <v>5</v>
      </c>
      <c r="D9" s="16">
        <v>34</v>
      </c>
      <c r="E9" s="28"/>
      <c r="F9" s="16">
        <v>51</v>
      </c>
      <c r="G9" s="21">
        <v>29.310344827586203</v>
      </c>
      <c r="H9" s="21"/>
    </row>
    <row r="10" spans="1:8" x14ac:dyDescent="0.2">
      <c r="A10" s="47" t="s">
        <v>36</v>
      </c>
      <c r="B10" s="16">
        <v>21</v>
      </c>
      <c r="C10" s="16">
        <v>2</v>
      </c>
      <c r="D10" s="16">
        <v>45</v>
      </c>
      <c r="F10" s="16">
        <v>68</v>
      </c>
      <c r="G10" s="21">
        <v>39.080459770114942</v>
      </c>
      <c r="H10" s="21"/>
    </row>
    <row r="11" spans="1:8" x14ac:dyDescent="0.2">
      <c r="A11" s="47" t="s">
        <v>37</v>
      </c>
      <c r="B11" s="16">
        <v>6</v>
      </c>
      <c r="C11" s="16">
        <v>2</v>
      </c>
      <c r="D11" s="16">
        <v>23</v>
      </c>
      <c r="F11" s="16">
        <v>31</v>
      </c>
      <c r="G11" s="21">
        <v>17.816091954022991</v>
      </c>
      <c r="H11" s="21"/>
    </row>
    <row r="12" spans="1:8" x14ac:dyDescent="0.2">
      <c r="A12" s="47" t="s">
        <v>38</v>
      </c>
      <c r="B12" s="16">
        <v>4</v>
      </c>
      <c r="C12" s="16">
        <v>1</v>
      </c>
      <c r="D12" s="16">
        <v>11</v>
      </c>
      <c r="F12" s="16">
        <v>16</v>
      </c>
      <c r="G12" s="21">
        <v>9.1954022988505741</v>
      </c>
      <c r="H12" s="21"/>
    </row>
    <row r="13" spans="1:8" x14ac:dyDescent="0.2">
      <c r="A13" s="47" t="s">
        <v>39</v>
      </c>
      <c r="B13" s="16">
        <v>2</v>
      </c>
      <c r="C13" s="16">
        <v>1</v>
      </c>
      <c r="D13" s="16">
        <v>3</v>
      </c>
      <c r="F13" s="16">
        <v>6</v>
      </c>
      <c r="G13" s="21">
        <v>3.4482758620689653</v>
      </c>
      <c r="H13" s="21"/>
    </row>
    <row r="14" spans="1:8" x14ac:dyDescent="0.2">
      <c r="A14" s="47" t="s">
        <v>40</v>
      </c>
      <c r="B14" s="16">
        <v>0</v>
      </c>
      <c r="C14" s="16">
        <v>1</v>
      </c>
      <c r="D14" s="16">
        <v>0</v>
      </c>
      <c r="F14" s="16">
        <v>1</v>
      </c>
      <c r="G14" s="21">
        <v>0.57471264367816088</v>
      </c>
      <c r="H14" s="21"/>
    </row>
    <row r="15" spans="1:8" x14ac:dyDescent="0.2">
      <c r="A15" s="47" t="s">
        <v>41</v>
      </c>
      <c r="B15" s="16">
        <v>1</v>
      </c>
      <c r="C15" s="16">
        <v>0</v>
      </c>
      <c r="D15" s="16">
        <v>0</v>
      </c>
      <c r="F15" s="16">
        <v>1</v>
      </c>
      <c r="G15" s="21">
        <v>0.57471264367816088</v>
      </c>
      <c r="H15" s="21"/>
    </row>
    <row r="16" spans="1:8" x14ac:dyDescent="0.2">
      <c r="A16" s="28" t="s">
        <v>42</v>
      </c>
      <c r="B16" s="28">
        <v>1</v>
      </c>
      <c r="C16" s="27">
        <v>0</v>
      </c>
      <c r="D16" s="27">
        <v>1</v>
      </c>
      <c r="E16" s="28"/>
      <c r="F16" s="16">
        <v>2</v>
      </c>
      <c r="G16" s="49" t="s">
        <v>7</v>
      </c>
      <c r="H16" s="21"/>
    </row>
    <row r="17" spans="1:8" x14ac:dyDescent="0.2">
      <c r="A17" s="15" t="s">
        <v>14</v>
      </c>
      <c r="B17" s="15">
        <v>47</v>
      </c>
      <c r="C17" s="15">
        <v>12</v>
      </c>
      <c r="D17" s="15">
        <v>117</v>
      </c>
      <c r="E17" s="15"/>
      <c r="F17" s="15">
        <v>176</v>
      </c>
      <c r="G17" s="40">
        <v>100.00000000000001</v>
      </c>
      <c r="H17" s="21"/>
    </row>
    <row r="18" spans="1:8" ht="7.5" customHeight="1" x14ac:dyDescent="0.2">
      <c r="B18" s="48"/>
      <c r="C18" s="48"/>
      <c r="D18" s="48"/>
      <c r="F18" s="41"/>
    </row>
    <row r="19" spans="1:8" x14ac:dyDescent="0.2">
      <c r="B19" s="232" t="s">
        <v>27</v>
      </c>
      <c r="C19" s="232"/>
      <c r="D19" s="232"/>
      <c r="E19" s="232"/>
      <c r="F19" s="232"/>
      <c r="G19" s="232"/>
    </row>
    <row r="20" spans="1:8" ht="6" customHeight="1" x14ac:dyDescent="0.2">
      <c r="B20" s="37"/>
      <c r="C20" s="37"/>
      <c r="D20" s="37"/>
      <c r="E20" s="37"/>
      <c r="F20" s="37"/>
      <c r="G20" s="37"/>
    </row>
    <row r="21" spans="1:8" ht="13.5" x14ac:dyDescent="0.2">
      <c r="A21" s="47" t="s">
        <v>48</v>
      </c>
      <c r="B21" s="16">
        <v>15</v>
      </c>
      <c r="C21" s="16">
        <v>4</v>
      </c>
      <c r="D21" s="16">
        <v>31</v>
      </c>
      <c r="F21" s="16">
        <v>50</v>
      </c>
      <c r="G21" s="21">
        <v>22.321428571428573</v>
      </c>
      <c r="H21" s="21"/>
    </row>
    <row r="22" spans="1:8" x14ac:dyDescent="0.2">
      <c r="A22" s="47" t="s">
        <v>36</v>
      </c>
      <c r="B22" s="16">
        <v>33</v>
      </c>
      <c r="C22" s="16">
        <v>1</v>
      </c>
      <c r="D22" s="16">
        <v>52</v>
      </c>
      <c r="F22" s="16">
        <v>86</v>
      </c>
      <c r="G22" s="21">
        <v>38.392857142857146</v>
      </c>
      <c r="H22" s="21"/>
    </row>
    <row r="23" spans="1:8" x14ac:dyDescent="0.2">
      <c r="A23" s="47" t="s">
        <v>37</v>
      </c>
      <c r="B23" s="16">
        <v>18</v>
      </c>
      <c r="C23" s="16">
        <v>0</v>
      </c>
      <c r="D23" s="16">
        <v>33</v>
      </c>
      <c r="F23" s="16">
        <v>51</v>
      </c>
      <c r="G23" s="21">
        <v>22.767857142857142</v>
      </c>
      <c r="H23" s="21"/>
    </row>
    <row r="24" spans="1:8" x14ac:dyDescent="0.2">
      <c r="A24" s="47" t="s">
        <v>38</v>
      </c>
      <c r="B24" s="16">
        <v>6</v>
      </c>
      <c r="C24" s="16">
        <v>1</v>
      </c>
      <c r="D24" s="16">
        <v>14</v>
      </c>
      <c r="F24" s="16">
        <v>21</v>
      </c>
      <c r="G24" s="21">
        <v>9.375</v>
      </c>
      <c r="H24" s="21"/>
    </row>
    <row r="25" spans="1:8" x14ac:dyDescent="0.2">
      <c r="A25" s="47" t="s">
        <v>39</v>
      </c>
      <c r="B25" s="16">
        <v>6</v>
      </c>
      <c r="C25" s="16">
        <v>0</v>
      </c>
      <c r="D25" s="16">
        <v>5</v>
      </c>
      <c r="F25" s="16">
        <v>11</v>
      </c>
      <c r="G25" s="21">
        <v>4.9107142857142856</v>
      </c>
      <c r="H25" s="21"/>
    </row>
    <row r="26" spans="1:8" x14ac:dyDescent="0.2">
      <c r="A26" s="47" t="s">
        <v>40</v>
      </c>
      <c r="B26" s="16">
        <v>1</v>
      </c>
      <c r="C26" s="16">
        <v>0</v>
      </c>
      <c r="D26" s="16">
        <v>1</v>
      </c>
      <c r="F26" s="16">
        <v>2</v>
      </c>
      <c r="G26" s="21">
        <v>0.89285714285714279</v>
      </c>
      <c r="H26" s="21"/>
    </row>
    <row r="27" spans="1:8" x14ac:dyDescent="0.2">
      <c r="A27" s="47" t="s">
        <v>41</v>
      </c>
      <c r="B27" s="16">
        <v>2</v>
      </c>
      <c r="C27" s="16">
        <v>0</v>
      </c>
      <c r="D27" s="16">
        <v>1</v>
      </c>
      <c r="F27" s="16">
        <v>3</v>
      </c>
      <c r="G27" s="21">
        <v>1.3392857142857142</v>
      </c>
      <c r="H27" s="21"/>
    </row>
    <row r="28" spans="1:8" x14ac:dyDescent="0.2">
      <c r="A28" s="28" t="s">
        <v>42</v>
      </c>
      <c r="B28" s="28">
        <v>0</v>
      </c>
      <c r="C28" s="28">
        <v>1</v>
      </c>
      <c r="D28" s="28">
        <v>0</v>
      </c>
      <c r="E28" s="28"/>
      <c r="F28" s="28">
        <v>1</v>
      </c>
      <c r="G28" s="49" t="s">
        <v>7</v>
      </c>
      <c r="H28" s="21"/>
    </row>
    <row r="29" spans="1:8" x14ac:dyDescent="0.2">
      <c r="A29" s="15" t="s">
        <v>14</v>
      </c>
      <c r="B29" s="15">
        <v>81</v>
      </c>
      <c r="C29" s="15">
        <v>7</v>
      </c>
      <c r="D29" s="15">
        <v>137</v>
      </c>
      <c r="E29" s="15"/>
      <c r="F29" s="15">
        <v>225</v>
      </c>
      <c r="G29" s="40">
        <v>99.999999999999986</v>
      </c>
    </row>
    <row r="30" spans="1:8" ht="6.75" customHeight="1" x14ac:dyDescent="0.2">
      <c r="B30" s="48"/>
      <c r="C30" s="48"/>
      <c r="D30" s="48"/>
      <c r="F30" s="41"/>
    </row>
    <row r="31" spans="1:8" x14ac:dyDescent="0.2">
      <c r="B31" s="232" t="s">
        <v>124</v>
      </c>
      <c r="C31" s="232"/>
      <c r="D31" s="232"/>
      <c r="E31" s="232"/>
      <c r="F31" s="232"/>
      <c r="G31" s="232"/>
    </row>
    <row r="32" spans="1:8" ht="7.5" customHeight="1" x14ac:dyDescent="0.2">
      <c r="B32" s="37"/>
      <c r="C32" s="37"/>
      <c r="D32" s="37"/>
      <c r="E32" s="37"/>
      <c r="F32" s="37"/>
      <c r="G32" s="37"/>
    </row>
    <row r="33" spans="1:8" ht="13.5" x14ac:dyDescent="0.2">
      <c r="A33" s="47" t="s">
        <v>48</v>
      </c>
      <c r="B33" s="16">
        <v>16</v>
      </c>
      <c r="C33" s="16">
        <v>2</v>
      </c>
      <c r="D33" s="16">
        <v>23</v>
      </c>
      <c r="E33" s="28"/>
      <c r="F33" s="16">
        <v>41</v>
      </c>
      <c r="G33" s="21">
        <v>20.098039215686274</v>
      </c>
      <c r="H33" s="21"/>
    </row>
    <row r="34" spans="1:8" x14ac:dyDescent="0.2">
      <c r="A34" s="47" t="s">
        <v>36</v>
      </c>
      <c r="B34" s="16">
        <v>25</v>
      </c>
      <c r="C34" s="16">
        <v>8</v>
      </c>
      <c r="D34" s="16">
        <v>52</v>
      </c>
      <c r="F34" s="16">
        <v>85</v>
      </c>
      <c r="G34" s="21">
        <v>41.666666666666671</v>
      </c>
      <c r="H34" s="21"/>
    </row>
    <row r="35" spans="1:8" x14ac:dyDescent="0.2">
      <c r="A35" s="47" t="s">
        <v>37</v>
      </c>
      <c r="B35" s="16">
        <v>13</v>
      </c>
      <c r="C35" s="16">
        <v>3</v>
      </c>
      <c r="D35" s="16">
        <v>23</v>
      </c>
      <c r="F35" s="16">
        <v>39</v>
      </c>
      <c r="G35" s="21">
        <v>19.117647058823529</v>
      </c>
      <c r="H35" s="21"/>
    </row>
    <row r="36" spans="1:8" x14ac:dyDescent="0.2">
      <c r="A36" s="47" t="s">
        <v>38</v>
      </c>
      <c r="B36" s="16">
        <v>10</v>
      </c>
      <c r="C36" s="16">
        <v>2</v>
      </c>
      <c r="D36" s="16">
        <v>8</v>
      </c>
      <c r="F36" s="16">
        <v>20</v>
      </c>
      <c r="G36" s="21">
        <v>9.8039215686274517</v>
      </c>
      <c r="H36" s="21"/>
    </row>
    <row r="37" spans="1:8" x14ac:dyDescent="0.2">
      <c r="A37" s="47" t="s">
        <v>39</v>
      </c>
      <c r="B37" s="16">
        <v>2</v>
      </c>
      <c r="C37" s="16">
        <v>0</v>
      </c>
      <c r="D37" s="16">
        <v>7</v>
      </c>
      <c r="F37" s="16">
        <v>9</v>
      </c>
      <c r="G37" s="21">
        <v>4.4117647058823533</v>
      </c>
      <c r="H37" s="21"/>
    </row>
    <row r="38" spans="1:8" x14ac:dyDescent="0.2">
      <c r="A38" s="47" t="s">
        <v>40</v>
      </c>
      <c r="B38" s="16">
        <v>0</v>
      </c>
      <c r="C38" s="16">
        <v>1</v>
      </c>
      <c r="D38" s="16">
        <v>5</v>
      </c>
      <c r="F38" s="16">
        <v>6</v>
      </c>
      <c r="G38" s="21">
        <v>2.9411764705882351</v>
      </c>
      <c r="H38" s="21"/>
    </row>
    <row r="39" spans="1:8" x14ac:dyDescent="0.2">
      <c r="A39" s="47" t="s">
        <v>41</v>
      </c>
      <c r="B39" s="16">
        <v>0</v>
      </c>
      <c r="C39" s="16">
        <v>2</v>
      </c>
      <c r="D39" s="16">
        <v>2</v>
      </c>
      <c r="F39" s="16">
        <v>4</v>
      </c>
      <c r="G39" s="21">
        <v>1.9607843137254901</v>
      </c>
      <c r="H39" s="21"/>
    </row>
    <row r="40" spans="1:8" x14ac:dyDescent="0.2">
      <c r="A40" s="28" t="s">
        <v>42</v>
      </c>
      <c r="B40" s="16">
        <v>3</v>
      </c>
      <c r="C40" s="27">
        <v>2</v>
      </c>
      <c r="D40" s="27">
        <v>4</v>
      </c>
      <c r="E40" s="28"/>
      <c r="F40" s="28">
        <v>9</v>
      </c>
      <c r="G40" s="27" t="s">
        <v>7</v>
      </c>
    </row>
    <row r="41" spans="1:8" x14ac:dyDescent="0.2">
      <c r="A41" s="29" t="s">
        <v>14</v>
      </c>
      <c r="B41" s="29">
        <v>69</v>
      </c>
      <c r="C41" s="29">
        <v>20</v>
      </c>
      <c r="D41" s="29">
        <v>124</v>
      </c>
      <c r="E41" s="29"/>
      <c r="F41" s="29">
        <v>213</v>
      </c>
      <c r="G41" s="30">
        <v>100</v>
      </c>
    </row>
    <row r="42" spans="1:8" x14ac:dyDescent="0.2">
      <c r="A42" s="31" t="s">
        <v>49</v>
      </c>
    </row>
    <row r="43" spans="1:8" x14ac:dyDescent="0.2">
      <c r="A43" s="31" t="s">
        <v>50</v>
      </c>
    </row>
  </sheetData>
  <mergeCells count="3">
    <mergeCell ref="B7:G7"/>
    <mergeCell ref="B19:G19"/>
    <mergeCell ref="B31:G31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9"/>
  <sheetViews>
    <sheetView zoomScaleNormal="100" workbookViewId="0">
      <selection activeCell="G7" sqref="G7"/>
    </sheetView>
  </sheetViews>
  <sheetFormatPr defaultColWidth="9.140625" defaultRowHeight="12" x14ac:dyDescent="0.2"/>
  <cols>
    <col min="1" max="1" width="24.28515625" style="16" customWidth="1"/>
    <col min="2" max="5" width="13.42578125" style="16" customWidth="1"/>
    <col min="6" max="16384" width="9.140625" style="16"/>
  </cols>
  <sheetData>
    <row r="1" spans="1:5" x14ac:dyDescent="0.2">
      <c r="A1" s="15" t="s">
        <v>333</v>
      </c>
    </row>
    <row r="2" spans="1:5" x14ac:dyDescent="0.2">
      <c r="A2" s="15" t="s">
        <v>334</v>
      </c>
    </row>
    <row r="3" spans="1:5" x14ac:dyDescent="0.2">
      <c r="A3" s="22"/>
      <c r="B3" s="21"/>
    </row>
    <row r="4" spans="1:5" ht="19.5" customHeight="1" x14ac:dyDescent="0.2">
      <c r="A4" s="22" t="s">
        <v>51</v>
      </c>
      <c r="B4" s="17">
        <v>2020</v>
      </c>
      <c r="C4" s="17">
        <v>2021</v>
      </c>
      <c r="D4" s="17">
        <v>2022</v>
      </c>
    </row>
    <row r="5" spans="1:5" ht="7.5" customHeight="1" x14ac:dyDescent="0.2"/>
    <row r="6" spans="1:5" ht="18" customHeight="1" x14ac:dyDescent="0.2">
      <c r="A6" s="16" t="s">
        <v>11</v>
      </c>
      <c r="B6" s="21">
        <v>5.9</v>
      </c>
      <c r="C6" s="21">
        <v>7.47</v>
      </c>
      <c r="D6" s="21">
        <v>5.8</v>
      </c>
    </row>
    <row r="7" spans="1:5" ht="18" customHeight="1" x14ac:dyDescent="0.2">
      <c r="A7" s="16" t="s">
        <v>12</v>
      </c>
      <c r="B7" s="21">
        <v>6.41</v>
      </c>
      <c r="C7" s="21">
        <v>3.31</v>
      </c>
      <c r="D7" s="21">
        <v>7.8</v>
      </c>
    </row>
    <row r="8" spans="1:5" ht="18" customHeight="1" x14ac:dyDescent="0.2">
      <c r="A8" s="16" t="s">
        <v>13</v>
      </c>
      <c r="B8" s="21">
        <v>5.5</v>
      </c>
      <c r="C8" s="21">
        <v>6.5</v>
      </c>
      <c r="D8" s="21">
        <v>6.8</v>
      </c>
      <c r="E8" s="21"/>
    </row>
    <row r="9" spans="1:5" ht="18" customHeight="1" x14ac:dyDescent="0.2">
      <c r="A9" s="29" t="s">
        <v>14</v>
      </c>
      <c r="B9" s="30">
        <v>5.7</v>
      </c>
      <c r="C9" s="30">
        <v>6.8</v>
      </c>
      <c r="D9" s="30">
        <v>6.6</v>
      </c>
    </row>
  </sheetData>
  <printOptions horizontalCentered="1" verticalCentered="1"/>
  <pageMargins left="1.7716535433070868" right="0.19685039370078741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27"/>
  <sheetViews>
    <sheetView zoomScaleNormal="100" workbookViewId="0">
      <selection activeCell="A28" sqref="A28"/>
    </sheetView>
  </sheetViews>
  <sheetFormatPr defaultColWidth="9.140625" defaultRowHeight="12" x14ac:dyDescent="0.2"/>
  <cols>
    <col min="1" max="1" width="22" style="16" customWidth="1"/>
    <col min="2" max="4" width="17.140625" style="16" customWidth="1"/>
    <col min="5" max="16384" width="9.140625" style="16"/>
  </cols>
  <sheetData>
    <row r="1" spans="1:4" ht="13.5" customHeight="1" x14ac:dyDescent="0.2">
      <c r="A1" s="50" t="s">
        <v>138</v>
      </c>
    </row>
    <row r="2" spans="1:4" x14ac:dyDescent="0.2">
      <c r="B2" s="21"/>
      <c r="C2" s="21"/>
      <c r="D2" s="21"/>
    </row>
    <row r="3" spans="1:4" ht="12.6" customHeight="1" x14ac:dyDescent="0.2">
      <c r="A3" s="51"/>
      <c r="B3" s="52" t="s">
        <v>52</v>
      </c>
      <c r="C3" s="52"/>
      <c r="D3" s="53" t="s">
        <v>53</v>
      </c>
    </row>
    <row r="4" spans="1:4" ht="15" customHeight="1" x14ac:dyDescent="0.2">
      <c r="A4" s="54" t="s">
        <v>54</v>
      </c>
      <c r="B4" s="55" t="s">
        <v>55</v>
      </c>
      <c r="C4" s="55" t="s">
        <v>56</v>
      </c>
      <c r="D4" s="55" t="s">
        <v>14</v>
      </c>
    </row>
    <row r="5" spans="1:4" ht="7.5" customHeight="1" x14ac:dyDescent="0.2"/>
    <row r="6" spans="1:4" x14ac:dyDescent="0.2">
      <c r="B6" s="232" t="s">
        <v>26</v>
      </c>
      <c r="C6" s="232"/>
      <c r="D6" s="232"/>
    </row>
    <row r="7" spans="1:4" ht="8.25" customHeight="1" x14ac:dyDescent="0.2">
      <c r="B7" s="21"/>
      <c r="C7" s="21"/>
      <c r="D7" s="21"/>
    </row>
    <row r="8" spans="1:4" x14ac:dyDescent="0.2">
      <c r="A8" s="56" t="s">
        <v>57</v>
      </c>
      <c r="B8" s="39">
        <v>14</v>
      </c>
      <c r="C8" s="39">
        <v>7</v>
      </c>
      <c r="D8" s="39">
        <v>21</v>
      </c>
    </row>
    <row r="9" spans="1:4" x14ac:dyDescent="0.2">
      <c r="A9" s="56" t="s">
        <v>58</v>
      </c>
      <c r="B9" s="39">
        <v>1</v>
      </c>
      <c r="C9" s="39">
        <v>0</v>
      </c>
      <c r="D9" s="39">
        <v>1</v>
      </c>
    </row>
    <row r="10" spans="1:4" x14ac:dyDescent="0.2">
      <c r="A10" s="39" t="s">
        <v>59</v>
      </c>
      <c r="B10" s="39">
        <v>0</v>
      </c>
      <c r="C10" s="39">
        <v>0</v>
      </c>
      <c r="D10" s="39">
        <v>0</v>
      </c>
    </row>
    <row r="11" spans="1:4" x14ac:dyDescent="0.2">
      <c r="A11" s="50" t="s">
        <v>14</v>
      </c>
      <c r="B11" s="15">
        <v>15</v>
      </c>
      <c r="C11" s="15">
        <v>7</v>
      </c>
      <c r="D11" s="15">
        <v>22</v>
      </c>
    </row>
    <row r="12" spans="1:4" ht="7.35" customHeight="1" x14ac:dyDescent="0.2"/>
    <row r="13" spans="1:4" ht="12" customHeight="1" x14ac:dyDescent="0.2">
      <c r="B13" s="232" t="s">
        <v>27</v>
      </c>
      <c r="C13" s="232"/>
      <c r="D13" s="232"/>
    </row>
    <row r="14" spans="1:4" ht="7.5" customHeight="1" x14ac:dyDescent="0.2">
      <c r="B14" s="21"/>
      <c r="C14" s="21"/>
      <c r="D14" s="21"/>
    </row>
    <row r="15" spans="1:4" x14ac:dyDescent="0.2">
      <c r="A15" s="56" t="s">
        <v>57</v>
      </c>
      <c r="B15" s="39">
        <v>17</v>
      </c>
      <c r="C15" s="39">
        <v>11</v>
      </c>
      <c r="D15" s="39">
        <v>28</v>
      </c>
    </row>
    <row r="16" spans="1:4" x14ac:dyDescent="0.2">
      <c r="A16" s="56" t="s">
        <v>58</v>
      </c>
      <c r="B16" s="39">
        <v>4</v>
      </c>
      <c r="C16" s="39">
        <v>3</v>
      </c>
      <c r="D16" s="39">
        <v>7</v>
      </c>
    </row>
    <row r="17" spans="1:8" x14ac:dyDescent="0.2">
      <c r="A17" s="39" t="s">
        <v>59</v>
      </c>
      <c r="B17" s="39">
        <v>1</v>
      </c>
      <c r="C17" s="39">
        <v>1</v>
      </c>
      <c r="D17" s="39">
        <v>2</v>
      </c>
    </row>
    <row r="18" spans="1:8" x14ac:dyDescent="0.2">
      <c r="A18" s="50" t="s">
        <v>14</v>
      </c>
      <c r="B18" s="15">
        <v>22</v>
      </c>
      <c r="C18" s="15">
        <v>15</v>
      </c>
      <c r="D18" s="15">
        <v>37</v>
      </c>
    </row>
    <row r="19" spans="1:8" ht="7.35" customHeight="1" x14ac:dyDescent="0.2"/>
    <row r="20" spans="1:8" x14ac:dyDescent="0.2">
      <c r="B20" s="232" t="s">
        <v>124</v>
      </c>
      <c r="C20" s="232"/>
      <c r="D20" s="232"/>
    </row>
    <row r="21" spans="1:8" ht="7.35" customHeight="1" x14ac:dyDescent="0.2">
      <c r="B21" s="21"/>
      <c r="C21" s="21"/>
      <c r="D21" s="21"/>
    </row>
    <row r="22" spans="1:8" ht="12.75" x14ac:dyDescent="0.2">
      <c r="A22" s="56" t="s">
        <v>57</v>
      </c>
      <c r="B22" s="39">
        <v>5</v>
      </c>
      <c r="C22" s="39">
        <v>6</v>
      </c>
      <c r="D22" s="39">
        <v>11</v>
      </c>
      <c r="G22"/>
      <c r="H22"/>
    </row>
    <row r="23" spans="1:8" ht="12.75" x14ac:dyDescent="0.2">
      <c r="A23" s="56" t="s">
        <v>58</v>
      </c>
      <c r="B23" s="39">
        <v>2</v>
      </c>
      <c r="C23" s="39">
        <v>3</v>
      </c>
      <c r="D23" s="39">
        <v>5</v>
      </c>
      <c r="G23"/>
      <c r="H23"/>
    </row>
    <row r="24" spans="1:8" ht="12.75" x14ac:dyDescent="0.2">
      <c r="A24" s="39" t="s">
        <v>59</v>
      </c>
      <c r="B24" s="39">
        <v>0</v>
      </c>
      <c r="C24" s="39">
        <v>0</v>
      </c>
      <c r="D24" s="39">
        <v>0</v>
      </c>
      <c r="G24"/>
      <c r="H24"/>
    </row>
    <row r="25" spans="1:8" x14ac:dyDescent="0.2">
      <c r="A25" s="57" t="s">
        <v>14</v>
      </c>
      <c r="B25" s="29">
        <v>7</v>
      </c>
      <c r="C25" s="29">
        <v>9</v>
      </c>
      <c r="D25" s="29">
        <v>16</v>
      </c>
      <c r="F25" s="21"/>
      <c r="G25" s="21"/>
      <c r="H25" s="21"/>
    </row>
    <row r="27" spans="1:8" ht="13.35" customHeight="1" x14ac:dyDescent="0.2"/>
  </sheetData>
  <mergeCells count="3">
    <mergeCell ref="B6:D6"/>
    <mergeCell ref="B13:D13"/>
    <mergeCell ref="B20:D20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4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7"/>
  <sheetViews>
    <sheetView zoomScaleNormal="100" workbookViewId="0">
      <selection activeCell="K36" sqref="K36"/>
    </sheetView>
  </sheetViews>
  <sheetFormatPr defaultColWidth="9.140625" defaultRowHeight="12" x14ac:dyDescent="0.2"/>
  <cols>
    <col min="1" max="1" width="31.85546875" style="16" customWidth="1"/>
    <col min="2" max="3" width="12.42578125" style="16" customWidth="1"/>
    <col min="4" max="4" width="0.85546875" style="16" customWidth="1"/>
    <col min="5" max="6" width="12.42578125" style="16" customWidth="1"/>
    <col min="7" max="16384" width="9.140625" style="16"/>
  </cols>
  <sheetData>
    <row r="1" spans="1:6" ht="13.5" customHeight="1" x14ac:dyDescent="0.2">
      <c r="A1" s="235" t="s">
        <v>139</v>
      </c>
      <c r="B1" s="235"/>
      <c r="C1" s="235"/>
      <c r="D1" s="235"/>
      <c r="E1" s="235"/>
      <c r="F1" s="235"/>
    </row>
    <row r="2" spans="1:6" x14ac:dyDescent="0.2">
      <c r="A2" s="36"/>
      <c r="B2" s="36"/>
      <c r="C2" s="36"/>
      <c r="D2" s="36"/>
      <c r="E2" s="36"/>
      <c r="F2" s="36"/>
    </row>
    <row r="3" spans="1:6" ht="16.5" customHeight="1" x14ac:dyDescent="0.2">
      <c r="A3" s="25"/>
      <c r="B3" s="34" t="s">
        <v>15</v>
      </c>
      <c r="C3" s="35"/>
      <c r="D3" s="35"/>
      <c r="E3" s="34" t="s">
        <v>16</v>
      </c>
      <c r="F3" s="35"/>
    </row>
    <row r="4" spans="1:6" ht="16.5" customHeight="1" x14ac:dyDescent="0.2">
      <c r="A4" s="22" t="s">
        <v>60</v>
      </c>
      <c r="B4" s="18" t="s">
        <v>18</v>
      </c>
      <c r="C4" s="18" t="s">
        <v>19</v>
      </c>
      <c r="D4" s="24"/>
      <c r="E4" s="18" t="s">
        <v>18</v>
      </c>
      <c r="F4" s="18" t="s">
        <v>19</v>
      </c>
    </row>
    <row r="5" spans="1:6" ht="7.5" customHeight="1" x14ac:dyDescent="0.2"/>
    <row r="6" spans="1:6" ht="12" customHeight="1" x14ac:dyDescent="0.2">
      <c r="B6" s="232" t="s">
        <v>26</v>
      </c>
      <c r="C6" s="232"/>
      <c r="D6" s="232"/>
      <c r="E6" s="232"/>
      <c r="F6" s="232"/>
    </row>
    <row r="7" spans="1:6" ht="8.25" customHeight="1" x14ac:dyDescent="0.2">
      <c r="A7" s="15"/>
      <c r="B7" s="37"/>
      <c r="C7" s="37"/>
      <c r="D7" s="37"/>
      <c r="E7" s="37"/>
      <c r="F7" s="37"/>
    </row>
    <row r="8" spans="1:6" x14ac:dyDescent="0.2">
      <c r="A8" s="58" t="s">
        <v>61</v>
      </c>
      <c r="B8" s="16">
        <v>0</v>
      </c>
      <c r="C8" s="16">
        <v>1</v>
      </c>
      <c r="E8" s="21">
        <v>0</v>
      </c>
      <c r="F8" s="21">
        <v>0</v>
      </c>
    </row>
    <row r="9" spans="1:6" x14ac:dyDescent="0.2">
      <c r="A9" s="58" t="s">
        <v>62</v>
      </c>
      <c r="B9" s="16">
        <v>21</v>
      </c>
      <c r="C9" s="16">
        <v>8</v>
      </c>
      <c r="E9" s="21">
        <v>12.8</v>
      </c>
      <c r="F9" s="21">
        <v>4.0160642570281126</v>
      </c>
    </row>
    <row r="10" spans="1:6" x14ac:dyDescent="0.2">
      <c r="A10" s="58" t="s">
        <v>63</v>
      </c>
      <c r="B10" s="16">
        <v>70</v>
      </c>
      <c r="C10" s="16">
        <v>53</v>
      </c>
      <c r="E10" s="21">
        <v>51.2</v>
      </c>
      <c r="F10" s="21">
        <v>37.751004016064257</v>
      </c>
    </row>
    <row r="11" spans="1:6" x14ac:dyDescent="0.2">
      <c r="A11" s="39" t="s">
        <v>64</v>
      </c>
      <c r="B11" s="16">
        <v>3</v>
      </c>
      <c r="C11" s="16">
        <v>4</v>
      </c>
      <c r="E11" s="21">
        <v>1.6</v>
      </c>
      <c r="F11" s="21">
        <v>3.6144578313253009</v>
      </c>
    </row>
    <row r="12" spans="1:6" x14ac:dyDescent="0.2">
      <c r="A12" s="16" t="s">
        <v>65</v>
      </c>
      <c r="B12" s="16">
        <v>37</v>
      </c>
      <c r="C12" s="16">
        <v>70</v>
      </c>
      <c r="E12" s="21">
        <v>30.4</v>
      </c>
      <c r="F12" s="21">
        <v>51.807228915662648</v>
      </c>
    </row>
    <row r="13" spans="1:6" x14ac:dyDescent="0.2">
      <c r="A13" s="16" t="s">
        <v>66</v>
      </c>
      <c r="B13" s="16">
        <v>6</v>
      </c>
      <c r="C13" s="16">
        <v>4</v>
      </c>
      <c r="E13" s="21">
        <v>4</v>
      </c>
      <c r="F13" s="21">
        <v>2.8112449799196786</v>
      </c>
    </row>
    <row r="14" spans="1:6" x14ac:dyDescent="0.2">
      <c r="A14" s="28" t="s">
        <v>67</v>
      </c>
      <c r="B14" s="28">
        <v>39</v>
      </c>
      <c r="C14" s="28">
        <v>36</v>
      </c>
      <c r="D14" s="28"/>
      <c r="E14" s="49" t="s">
        <v>7</v>
      </c>
      <c r="F14" s="49" t="s">
        <v>7</v>
      </c>
    </row>
    <row r="15" spans="1:6" x14ac:dyDescent="0.2">
      <c r="A15" s="15" t="s">
        <v>14</v>
      </c>
      <c r="B15" s="15">
        <v>176</v>
      </c>
      <c r="C15" s="15">
        <v>176</v>
      </c>
      <c r="D15" s="15"/>
      <c r="E15" s="40">
        <v>100</v>
      </c>
      <c r="F15" s="40">
        <v>99.999999999999986</v>
      </c>
    </row>
    <row r="16" spans="1:6" ht="7.5" customHeight="1" x14ac:dyDescent="0.2"/>
    <row r="17" spans="1:6" ht="12" customHeight="1" x14ac:dyDescent="0.2">
      <c r="B17" s="232" t="s">
        <v>27</v>
      </c>
      <c r="C17" s="232"/>
      <c r="D17" s="232"/>
      <c r="E17" s="232"/>
      <c r="F17" s="232"/>
    </row>
    <row r="18" spans="1:6" ht="7.5" customHeight="1" x14ac:dyDescent="0.2">
      <c r="A18" s="15"/>
      <c r="B18" s="36"/>
      <c r="C18" s="36"/>
      <c r="D18" s="36"/>
      <c r="E18" s="36"/>
      <c r="F18" s="36"/>
    </row>
    <row r="19" spans="1:6" ht="12" customHeight="1" x14ac:dyDescent="0.2">
      <c r="A19" s="58" t="s">
        <v>61</v>
      </c>
      <c r="B19" s="16">
        <v>0</v>
      </c>
      <c r="C19" s="16">
        <v>5</v>
      </c>
      <c r="E19" s="21">
        <v>0</v>
      </c>
      <c r="F19" s="21">
        <v>2.2624434389140271</v>
      </c>
    </row>
    <row r="20" spans="1:6" ht="12" customHeight="1" x14ac:dyDescent="0.2">
      <c r="A20" s="58" t="s">
        <v>62</v>
      </c>
      <c r="B20" s="16">
        <v>30</v>
      </c>
      <c r="C20" s="16">
        <v>11</v>
      </c>
      <c r="E20" s="21">
        <v>13.392857142857142</v>
      </c>
      <c r="F20" s="21">
        <v>4.9773755656108598</v>
      </c>
    </row>
    <row r="21" spans="1:6" ht="12" customHeight="1" x14ac:dyDescent="0.2">
      <c r="A21" s="58" t="s">
        <v>63</v>
      </c>
      <c r="B21" s="16">
        <v>100</v>
      </c>
      <c r="C21" s="16">
        <v>69</v>
      </c>
      <c r="E21" s="21">
        <v>44.642857142857146</v>
      </c>
      <c r="F21" s="21">
        <v>31.221719457013574</v>
      </c>
    </row>
    <row r="22" spans="1:6" ht="12" customHeight="1" x14ac:dyDescent="0.2">
      <c r="A22" s="39" t="s">
        <v>64</v>
      </c>
      <c r="B22" s="16">
        <v>11</v>
      </c>
      <c r="C22" s="16">
        <v>14</v>
      </c>
      <c r="E22" s="21">
        <v>4.9107142857142856</v>
      </c>
      <c r="F22" s="21">
        <v>6.3348416289592757</v>
      </c>
    </row>
    <row r="23" spans="1:6" ht="12" customHeight="1" x14ac:dyDescent="0.2">
      <c r="A23" s="16" t="s">
        <v>65</v>
      </c>
      <c r="B23" s="16">
        <v>77</v>
      </c>
      <c r="C23" s="16">
        <v>101</v>
      </c>
      <c r="E23" s="21">
        <v>34.375</v>
      </c>
      <c r="F23" s="21">
        <v>45.701357466063349</v>
      </c>
    </row>
    <row r="24" spans="1:6" ht="12" customHeight="1" x14ac:dyDescent="0.2">
      <c r="A24" s="16" t="s">
        <v>66</v>
      </c>
      <c r="B24" s="16">
        <v>6</v>
      </c>
      <c r="C24" s="16">
        <v>21</v>
      </c>
      <c r="E24" s="21">
        <v>2.6785714285714284</v>
      </c>
      <c r="F24" s="21">
        <v>9.502262443438914</v>
      </c>
    </row>
    <row r="25" spans="1:6" ht="12" customHeight="1" x14ac:dyDescent="0.2">
      <c r="A25" s="28" t="s">
        <v>67</v>
      </c>
      <c r="B25" s="28">
        <v>1</v>
      </c>
      <c r="C25" s="28">
        <v>4</v>
      </c>
      <c r="D25" s="28"/>
      <c r="E25" s="49" t="s">
        <v>7</v>
      </c>
      <c r="F25" s="49" t="s">
        <v>7</v>
      </c>
    </row>
    <row r="26" spans="1:6" ht="12" customHeight="1" x14ac:dyDescent="0.2">
      <c r="A26" s="15" t="s">
        <v>14</v>
      </c>
      <c r="B26" s="15">
        <v>225</v>
      </c>
      <c r="C26" s="15">
        <v>225</v>
      </c>
      <c r="D26" s="15"/>
      <c r="E26" s="40">
        <v>100</v>
      </c>
      <c r="F26" s="40">
        <v>99.999999999999986</v>
      </c>
    </row>
    <row r="27" spans="1:6" ht="6" customHeight="1" x14ac:dyDescent="0.2"/>
    <row r="28" spans="1:6" x14ac:dyDescent="0.2">
      <c r="B28" s="232" t="s">
        <v>124</v>
      </c>
      <c r="C28" s="232"/>
      <c r="D28" s="232"/>
      <c r="E28" s="232"/>
      <c r="F28" s="232"/>
    </row>
    <row r="29" spans="1:6" ht="6" customHeight="1" x14ac:dyDescent="0.2">
      <c r="A29" s="15"/>
      <c r="B29" s="36"/>
      <c r="C29" s="36"/>
      <c r="D29" s="36"/>
      <c r="E29" s="36"/>
      <c r="F29" s="36"/>
    </row>
    <row r="30" spans="1:6" x14ac:dyDescent="0.2">
      <c r="A30" s="58" t="s">
        <v>61</v>
      </c>
      <c r="B30" s="16">
        <v>2</v>
      </c>
      <c r="C30" s="16">
        <v>0</v>
      </c>
      <c r="E30" s="21">
        <v>0.96618357487922701</v>
      </c>
      <c r="F30" s="21">
        <v>0</v>
      </c>
    </row>
    <row r="31" spans="1:6" x14ac:dyDescent="0.2">
      <c r="A31" s="58" t="s">
        <v>62</v>
      </c>
      <c r="B31" s="16">
        <v>22</v>
      </c>
      <c r="C31" s="16">
        <v>11</v>
      </c>
      <c r="E31" s="21">
        <v>10.628019323671497</v>
      </c>
      <c r="F31" s="21">
        <v>5.4455445544554459</v>
      </c>
    </row>
    <row r="32" spans="1:6" x14ac:dyDescent="0.2">
      <c r="A32" s="58" t="s">
        <v>63</v>
      </c>
      <c r="B32" s="16">
        <v>89</v>
      </c>
      <c r="C32" s="16">
        <v>65</v>
      </c>
      <c r="E32" s="21">
        <v>42.995169082125607</v>
      </c>
      <c r="F32" s="21">
        <v>32.178217821782177</v>
      </c>
    </row>
    <row r="33" spans="1:6" x14ac:dyDescent="0.2">
      <c r="A33" s="39" t="s">
        <v>64</v>
      </c>
      <c r="B33" s="16">
        <v>7</v>
      </c>
      <c r="C33" s="16">
        <v>18</v>
      </c>
      <c r="E33" s="21">
        <v>3.3816425120772946</v>
      </c>
      <c r="F33" s="21">
        <v>8.9108910891089099</v>
      </c>
    </row>
    <row r="34" spans="1:6" x14ac:dyDescent="0.2">
      <c r="A34" s="16" t="s">
        <v>65</v>
      </c>
      <c r="B34" s="16">
        <v>75</v>
      </c>
      <c r="C34" s="16">
        <v>100</v>
      </c>
      <c r="E34" s="21">
        <v>36.231884057971016</v>
      </c>
      <c r="F34" s="21">
        <v>49.504950495049506</v>
      </c>
    </row>
    <row r="35" spans="1:6" x14ac:dyDescent="0.2">
      <c r="A35" s="16" t="s">
        <v>66</v>
      </c>
      <c r="B35" s="16">
        <v>12</v>
      </c>
      <c r="C35" s="16">
        <v>8</v>
      </c>
      <c r="E35" s="21">
        <v>5.7971014492753623</v>
      </c>
      <c r="F35" s="21">
        <v>3.9603960396039604</v>
      </c>
    </row>
    <row r="36" spans="1:6" x14ac:dyDescent="0.2">
      <c r="A36" s="28" t="s">
        <v>67</v>
      </c>
      <c r="B36" s="28">
        <v>6</v>
      </c>
      <c r="C36" s="28">
        <v>11</v>
      </c>
      <c r="D36" s="28"/>
      <c r="E36" s="49" t="s">
        <v>7</v>
      </c>
      <c r="F36" s="49" t="s">
        <v>7</v>
      </c>
    </row>
    <row r="37" spans="1:6" x14ac:dyDescent="0.2">
      <c r="A37" s="29" t="s">
        <v>14</v>
      </c>
      <c r="B37" s="29">
        <v>213</v>
      </c>
      <c r="C37" s="29">
        <v>213</v>
      </c>
      <c r="D37" s="29"/>
      <c r="E37" s="30">
        <v>100</v>
      </c>
      <c r="F37" s="30">
        <v>99.999999999999986</v>
      </c>
    </row>
  </sheetData>
  <mergeCells count="4">
    <mergeCell ref="B6:F6"/>
    <mergeCell ref="B17:F17"/>
    <mergeCell ref="B28:F28"/>
    <mergeCell ref="A1:F1"/>
  </mergeCell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0"/>
  <sheetViews>
    <sheetView topLeftCell="A24" zoomScaleNormal="100" workbookViewId="0">
      <selection activeCell="B68" sqref="B68"/>
    </sheetView>
  </sheetViews>
  <sheetFormatPr defaultColWidth="9.140625" defaultRowHeight="12" x14ac:dyDescent="0.2"/>
  <cols>
    <col min="1" max="1" width="31.7109375" style="16" customWidth="1"/>
    <col min="2" max="3" width="12.7109375" style="16" customWidth="1"/>
    <col min="4" max="4" width="0.85546875" style="16" customWidth="1"/>
    <col min="5" max="6" width="12.7109375" style="16" customWidth="1"/>
    <col min="7" max="16384" width="9.140625" style="16"/>
  </cols>
  <sheetData>
    <row r="1" spans="1:6" ht="16.5" customHeight="1" x14ac:dyDescent="0.2">
      <c r="A1" s="15" t="s">
        <v>140</v>
      </c>
    </row>
    <row r="3" spans="1:6" ht="16.5" customHeight="1" x14ac:dyDescent="0.2">
      <c r="A3" s="25"/>
      <c r="B3" s="34" t="s">
        <v>15</v>
      </c>
      <c r="C3" s="35"/>
      <c r="D3" s="35"/>
      <c r="E3" s="34" t="s">
        <v>16</v>
      </c>
      <c r="F3" s="35"/>
    </row>
    <row r="4" spans="1:6" ht="16.5" customHeight="1" x14ac:dyDescent="0.2">
      <c r="A4" s="22" t="s">
        <v>68</v>
      </c>
      <c r="B4" s="18" t="s">
        <v>18</v>
      </c>
      <c r="C4" s="18" t="s">
        <v>19</v>
      </c>
      <c r="D4" s="24"/>
      <c r="E4" s="18" t="s">
        <v>18</v>
      </c>
      <c r="F4" s="18" t="s">
        <v>19</v>
      </c>
    </row>
    <row r="5" spans="1:6" ht="9" customHeight="1" x14ac:dyDescent="0.2"/>
    <row r="6" spans="1:6" x14ac:dyDescent="0.2">
      <c r="A6" s="15"/>
      <c r="B6" s="232" t="s">
        <v>26</v>
      </c>
      <c r="C6" s="232"/>
      <c r="D6" s="232"/>
      <c r="E6" s="232"/>
      <c r="F6" s="232"/>
    </row>
    <row r="7" spans="1:6" ht="8.25" customHeight="1" x14ac:dyDescent="0.2"/>
    <row r="8" spans="1:6" x14ac:dyDescent="0.2">
      <c r="A8" s="39" t="s">
        <v>69</v>
      </c>
      <c r="B8" s="16">
        <v>52</v>
      </c>
      <c r="C8" s="16">
        <v>46</v>
      </c>
      <c r="E8" s="21">
        <v>35.61643835616438</v>
      </c>
      <c r="F8" s="21">
        <v>34.074074074074076</v>
      </c>
    </row>
    <row r="9" spans="1:6" x14ac:dyDescent="0.2">
      <c r="A9" s="39" t="s">
        <v>70</v>
      </c>
      <c r="B9" s="16">
        <v>25</v>
      </c>
      <c r="C9" s="16">
        <v>18</v>
      </c>
      <c r="E9" s="21">
        <v>17.123287671232877</v>
      </c>
      <c r="F9" s="21">
        <v>13.333333333333334</v>
      </c>
    </row>
    <row r="10" spans="1:6" x14ac:dyDescent="0.2">
      <c r="A10" s="39" t="s">
        <v>71</v>
      </c>
      <c r="B10" s="16">
        <v>21</v>
      </c>
      <c r="C10" s="16">
        <v>7</v>
      </c>
      <c r="E10" s="21">
        <v>14.383561643835616</v>
      </c>
      <c r="F10" s="21">
        <v>5.1851851851851851</v>
      </c>
    </row>
    <row r="11" spans="1:6" x14ac:dyDescent="0.2">
      <c r="A11" s="39" t="s">
        <v>72</v>
      </c>
      <c r="B11" s="16">
        <v>13</v>
      </c>
      <c r="C11" s="16">
        <v>4</v>
      </c>
      <c r="E11" s="21">
        <v>8.9041095890410951</v>
      </c>
      <c r="F11" s="21">
        <v>2.9629629629629632</v>
      </c>
    </row>
    <row r="12" spans="1:6" x14ac:dyDescent="0.2">
      <c r="A12" s="39" t="s">
        <v>73</v>
      </c>
      <c r="B12" s="16">
        <v>4</v>
      </c>
      <c r="C12" s="16">
        <v>2</v>
      </c>
      <c r="E12" s="21">
        <v>2.7397260273972601</v>
      </c>
      <c r="F12" s="21">
        <v>1.4814814814814816</v>
      </c>
    </row>
    <row r="13" spans="1:6" x14ac:dyDescent="0.2">
      <c r="A13" s="39" t="s">
        <v>74</v>
      </c>
      <c r="B13" s="16">
        <v>0</v>
      </c>
      <c r="C13" s="16">
        <v>0</v>
      </c>
      <c r="E13" s="21">
        <v>0</v>
      </c>
      <c r="F13" s="21">
        <v>0</v>
      </c>
    </row>
    <row r="14" spans="1:6" x14ac:dyDescent="0.2">
      <c r="A14" s="39" t="s">
        <v>75</v>
      </c>
      <c r="B14" s="16">
        <v>9</v>
      </c>
      <c r="C14" s="16">
        <v>17</v>
      </c>
      <c r="E14" s="21">
        <v>6.1643835616438354</v>
      </c>
      <c r="F14" s="21">
        <v>12.592592592592592</v>
      </c>
    </row>
    <row r="15" spans="1:6" x14ac:dyDescent="0.2">
      <c r="A15" s="39" t="s">
        <v>76</v>
      </c>
      <c r="B15" s="16">
        <v>0</v>
      </c>
      <c r="C15" s="16">
        <v>2</v>
      </c>
      <c r="E15" s="21">
        <v>0</v>
      </c>
      <c r="F15" s="21">
        <v>1.4814814814814816</v>
      </c>
    </row>
    <row r="16" spans="1:6" x14ac:dyDescent="0.2">
      <c r="A16" s="39" t="s">
        <v>77</v>
      </c>
      <c r="B16" s="16">
        <v>4</v>
      </c>
      <c r="C16" s="16">
        <v>4</v>
      </c>
      <c r="E16" s="21">
        <v>2.7397260273972601</v>
      </c>
      <c r="F16" s="21">
        <v>2.9629629629629632</v>
      </c>
    </row>
    <row r="17" spans="1:6" x14ac:dyDescent="0.2">
      <c r="A17" s="39" t="s">
        <v>78</v>
      </c>
      <c r="B17" s="16">
        <v>3</v>
      </c>
      <c r="C17" s="16">
        <v>0</v>
      </c>
      <c r="E17" s="21">
        <v>2.054794520547945</v>
      </c>
      <c r="F17" s="21">
        <v>0</v>
      </c>
    </row>
    <row r="18" spans="1:6" x14ac:dyDescent="0.2">
      <c r="A18" s="39" t="s">
        <v>79</v>
      </c>
      <c r="B18" s="16">
        <v>2</v>
      </c>
      <c r="C18" s="16">
        <v>2</v>
      </c>
      <c r="E18" s="21">
        <v>1.3698630136986301</v>
      </c>
      <c r="F18" s="21">
        <v>1.4814814814814816</v>
      </c>
    </row>
    <row r="19" spans="1:6" x14ac:dyDescent="0.2">
      <c r="A19" s="39" t="s">
        <v>80</v>
      </c>
      <c r="B19" s="16">
        <v>0</v>
      </c>
      <c r="C19" s="16">
        <v>2</v>
      </c>
      <c r="E19" s="21">
        <v>0</v>
      </c>
      <c r="F19" s="21">
        <v>1.4814814814814816</v>
      </c>
    </row>
    <row r="20" spans="1:6" x14ac:dyDescent="0.2">
      <c r="A20" s="39" t="s">
        <v>81</v>
      </c>
      <c r="B20" s="16">
        <v>0</v>
      </c>
      <c r="C20" s="16">
        <v>0</v>
      </c>
      <c r="E20" s="21">
        <v>0</v>
      </c>
      <c r="F20" s="21">
        <v>0</v>
      </c>
    </row>
    <row r="21" spans="1:6" x14ac:dyDescent="0.2">
      <c r="A21" s="39" t="s">
        <v>82</v>
      </c>
      <c r="B21" s="16">
        <v>4</v>
      </c>
      <c r="C21" s="16">
        <v>0</v>
      </c>
      <c r="E21" s="21">
        <v>2.7397260273972601</v>
      </c>
      <c r="F21" s="21">
        <v>0</v>
      </c>
    </row>
    <row r="22" spans="1:6" x14ac:dyDescent="0.2">
      <c r="A22" s="39" t="s">
        <v>83</v>
      </c>
      <c r="B22" s="16">
        <v>0</v>
      </c>
      <c r="C22" s="16">
        <v>4</v>
      </c>
      <c r="E22" s="21">
        <v>0</v>
      </c>
      <c r="F22" s="21">
        <v>2.9629629629629632</v>
      </c>
    </row>
    <row r="23" spans="1:6" x14ac:dyDescent="0.2">
      <c r="A23" s="39" t="s">
        <v>84</v>
      </c>
      <c r="B23" s="16">
        <v>0</v>
      </c>
      <c r="C23" s="16">
        <v>11</v>
      </c>
      <c r="E23" s="21">
        <v>0</v>
      </c>
      <c r="F23" s="21">
        <v>8.1481481481481488</v>
      </c>
    </row>
    <row r="24" spans="1:6" x14ac:dyDescent="0.2">
      <c r="A24" s="39" t="s">
        <v>85</v>
      </c>
      <c r="B24" s="16">
        <v>9</v>
      </c>
      <c r="C24" s="16">
        <v>16</v>
      </c>
      <c r="E24" s="21">
        <v>6.1643835616438354</v>
      </c>
      <c r="F24" s="21">
        <v>11.851851851851853</v>
      </c>
    </row>
    <row r="25" spans="1:6" x14ac:dyDescent="0.2">
      <c r="A25" s="59" t="s">
        <v>67</v>
      </c>
      <c r="B25" s="28">
        <v>30</v>
      </c>
      <c r="C25" s="28">
        <v>41</v>
      </c>
      <c r="E25" s="49" t="s">
        <v>7</v>
      </c>
      <c r="F25" s="49" t="s">
        <v>7</v>
      </c>
    </row>
    <row r="26" spans="1:6" ht="12.6" customHeight="1" x14ac:dyDescent="0.2">
      <c r="A26" s="15" t="s">
        <v>14</v>
      </c>
      <c r="B26" s="15">
        <v>176</v>
      </c>
      <c r="C26" s="15">
        <v>176</v>
      </c>
      <c r="D26" s="15"/>
      <c r="E26" s="40">
        <v>100</v>
      </c>
      <c r="F26" s="40">
        <v>100</v>
      </c>
    </row>
    <row r="27" spans="1:6" ht="5.45" customHeight="1" x14ac:dyDescent="0.2">
      <c r="A27" s="15"/>
      <c r="B27" s="15"/>
      <c r="C27" s="15"/>
      <c r="D27" s="15"/>
      <c r="E27" s="40"/>
      <c r="F27" s="40"/>
    </row>
    <row r="28" spans="1:6" x14ac:dyDescent="0.2">
      <c r="A28" s="15"/>
      <c r="B28" s="232" t="s">
        <v>27</v>
      </c>
      <c r="C28" s="232"/>
      <c r="D28" s="232"/>
      <c r="E28" s="232"/>
      <c r="F28" s="232"/>
    </row>
    <row r="29" spans="1:6" ht="6.75" customHeight="1" x14ac:dyDescent="0.2"/>
    <row r="30" spans="1:6" x14ac:dyDescent="0.2">
      <c r="A30" s="39" t="s">
        <v>69</v>
      </c>
      <c r="B30" s="16">
        <v>77</v>
      </c>
      <c r="C30" s="16">
        <v>69</v>
      </c>
      <c r="E30" s="21">
        <v>35.648148148148145</v>
      </c>
      <c r="F30" s="21">
        <v>32.857142857142854</v>
      </c>
    </row>
    <row r="31" spans="1:6" x14ac:dyDescent="0.2">
      <c r="A31" s="39" t="s">
        <v>70</v>
      </c>
      <c r="B31" s="16">
        <v>35</v>
      </c>
      <c r="C31" s="16">
        <v>28</v>
      </c>
      <c r="E31" s="21">
        <v>16.203703703703702</v>
      </c>
      <c r="F31" s="21">
        <v>13.333333333333334</v>
      </c>
    </row>
    <row r="32" spans="1:6" x14ac:dyDescent="0.2">
      <c r="A32" s="39" t="s">
        <v>71</v>
      </c>
      <c r="B32" s="16">
        <v>27</v>
      </c>
      <c r="C32" s="16">
        <v>7</v>
      </c>
      <c r="E32" s="21">
        <v>12.5</v>
      </c>
      <c r="F32" s="21">
        <v>3.3333333333333335</v>
      </c>
    </row>
    <row r="33" spans="1:6" x14ac:dyDescent="0.2">
      <c r="A33" s="39" t="s">
        <v>72</v>
      </c>
      <c r="B33" s="16">
        <v>7</v>
      </c>
      <c r="C33" s="16">
        <v>2</v>
      </c>
      <c r="E33" s="21">
        <v>3.2407407407407405</v>
      </c>
      <c r="F33" s="21">
        <v>0.95238095238095244</v>
      </c>
    </row>
    <row r="34" spans="1:6" x14ac:dyDescent="0.2">
      <c r="A34" s="39" t="s">
        <v>73</v>
      </c>
      <c r="B34" s="16">
        <v>13</v>
      </c>
      <c r="C34" s="16">
        <v>4</v>
      </c>
      <c r="E34" s="21">
        <v>6.0185185185185182</v>
      </c>
      <c r="F34" s="21">
        <v>1.9047619047619049</v>
      </c>
    </row>
    <row r="35" spans="1:6" x14ac:dyDescent="0.2">
      <c r="A35" s="39" t="s">
        <v>74</v>
      </c>
      <c r="B35" s="16">
        <v>2</v>
      </c>
      <c r="C35" s="16">
        <v>0</v>
      </c>
      <c r="E35" s="21">
        <v>0.92592592592592582</v>
      </c>
      <c r="F35" s="21">
        <v>0</v>
      </c>
    </row>
    <row r="36" spans="1:6" x14ac:dyDescent="0.2">
      <c r="A36" s="39" t="s">
        <v>75</v>
      </c>
      <c r="B36" s="16">
        <v>13</v>
      </c>
      <c r="C36" s="16">
        <v>34</v>
      </c>
      <c r="E36" s="21">
        <v>6.0185185185185182</v>
      </c>
      <c r="F36" s="21">
        <v>16.19047619047619</v>
      </c>
    </row>
    <row r="37" spans="1:6" x14ac:dyDescent="0.2">
      <c r="A37" s="39" t="s">
        <v>76</v>
      </c>
      <c r="B37" s="16">
        <v>4</v>
      </c>
      <c r="C37" s="16">
        <v>9</v>
      </c>
      <c r="E37" s="21">
        <v>1.8518518518518516</v>
      </c>
      <c r="F37" s="21">
        <v>4.2857142857142856</v>
      </c>
    </row>
    <row r="38" spans="1:6" x14ac:dyDescent="0.2">
      <c r="A38" s="39" t="s">
        <v>77</v>
      </c>
      <c r="B38" s="16">
        <v>2</v>
      </c>
      <c r="C38" s="16">
        <v>0</v>
      </c>
      <c r="E38" s="21">
        <v>0.92592592592592582</v>
      </c>
      <c r="F38" s="21">
        <v>0</v>
      </c>
    </row>
    <row r="39" spans="1:6" x14ac:dyDescent="0.2">
      <c r="A39" s="39" t="s">
        <v>78</v>
      </c>
      <c r="B39" s="16">
        <v>2</v>
      </c>
      <c r="C39" s="16">
        <v>1</v>
      </c>
      <c r="E39" s="21">
        <v>0.92592592592592582</v>
      </c>
      <c r="F39" s="21">
        <v>0.47619047619047622</v>
      </c>
    </row>
    <row r="40" spans="1:6" x14ac:dyDescent="0.2">
      <c r="A40" s="39" t="s">
        <v>79</v>
      </c>
      <c r="B40" s="16">
        <v>2</v>
      </c>
      <c r="C40" s="16">
        <v>3</v>
      </c>
      <c r="E40" s="21">
        <v>0.92592592592592582</v>
      </c>
      <c r="F40" s="21">
        <v>1.4285714285714286</v>
      </c>
    </row>
    <row r="41" spans="1:6" x14ac:dyDescent="0.2">
      <c r="A41" s="39" t="s">
        <v>80</v>
      </c>
      <c r="B41" s="16">
        <v>0</v>
      </c>
      <c r="C41" s="16">
        <v>2</v>
      </c>
      <c r="E41" s="21">
        <v>0</v>
      </c>
      <c r="F41" s="21">
        <v>0.95238095238095244</v>
      </c>
    </row>
    <row r="42" spans="1:6" x14ac:dyDescent="0.2">
      <c r="A42" s="39" t="s">
        <v>81</v>
      </c>
      <c r="B42" s="16">
        <v>2</v>
      </c>
      <c r="C42" s="16">
        <v>0</v>
      </c>
      <c r="E42" s="21">
        <v>0.92592592592592582</v>
      </c>
      <c r="F42" s="21">
        <v>0</v>
      </c>
    </row>
    <row r="43" spans="1:6" x14ac:dyDescent="0.2">
      <c r="A43" s="39" t="s">
        <v>82</v>
      </c>
      <c r="B43" s="16">
        <v>3</v>
      </c>
      <c r="C43" s="16">
        <v>2</v>
      </c>
      <c r="E43" s="21">
        <v>1.3888888888888888</v>
      </c>
      <c r="F43" s="21">
        <v>0.95238095238095244</v>
      </c>
    </row>
    <row r="44" spans="1:6" x14ac:dyDescent="0.2">
      <c r="A44" s="39" t="s">
        <v>83</v>
      </c>
      <c r="B44" s="16">
        <v>7</v>
      </c>
      <c r="C44" s="16">
        <v>6</v>
      </c>
      <c r="E44" s="21">
        <v>3.2407407407407405</v>
      </c>
      <c r="F44" s="21">
        <v>2.8571428571428572</v>
      </c>
    </row>
    <row r="45" spans="1:6" x14ac:dyDescent="0.2">
      <c r="A45" s="39" t="s">
        <v>84</v>
      </c>
      <c r="B45" s="16">
        <v>0</v>
      </c>
      <c r="C45" s="16">
        <v>10</v>
      </c>
      <c r="E45" s="21">
        <v>0</v>
      </c>
      <c r="F45" s="21">
        <v>4.7619047619047619</v>
      </c>
    </row>
    <row r="46" spans="1:6" x14ac:dyDescent="0.2">
      <c r="A46" s="39" t="s">
        <v>85</v>
      </c>
      <c r="B46" s="16">
        <v>20</v>
      </c>
      <c r="C46" s="16">
        <v>33</v>
      </c>
      <c r="E46" s="21">
        <v>9.2592592592592595</v>
      </c>
      <c r="F46" s="21">
        <v>15.714285714285714</v>
      </c>
    </row>
    <row r="47" spans="1:6" x14ac:dyDescent="0.2">
      <c r="A47" s="59" t="s">
        <v>67</v>
      </c>
      <c r="B47" s="28">
        <v>9</v>
      </c>
      <c r="C47" s="28">
        <v>15</v>
      </c>
      <c r="E47" s="49" t="s">
        <v>7</v>
      </c>
      <c r="F47" s="49" t="s">
        <v>7</v>
      </c>
    </row>
    <row r="48" spans="1:6" x14ac:dyDescent="0.2">
      <c r="A48" s="15" t="s">
        <v>14</v>
      </c>
      <c r="B48" s="15">
        <v>225</v>
      </c>
      <c r="C48" s="15">
        <v>225</v>
      </c>
      <c r="D48" s="15"/>
      <c r="E48" s="40">
        <v>100</v>
      </c>
      <c r="F48" s="40">
        <v>100</v>
      </c>
    </row>
    <row r="49" spans="1:6" ht="8.1" customHeight="1" x14ac:dyDescent="0.2">
      <c r="A49" s="15"/>
      <c r="B49" s="15"/>
      <c r="C49" s="15"/>
      <c r="D49" s="15"/>
      <c r="E49" s="40"/>
      <c r="F49" s="40"/>
    </row>
    <row r="50" spans="1:6" x14ac:dyDescent="0.2">
      <c r="A50" s="15"/>
      <c r="B50" s="232" t="s">
        <v>124</v>
      </c>
      <c r="C50" s="232"/>
      <c r="D50" s="232"/>
      <c r="E50" s="232"/>
      <c r="F50" s="232"/>
    </row>
    <row r="51" spans="1:6" ht="7.35" customHeight="1" x14ac:dyDescent="0.2"/>
    <row r="52" spans="1:6" x14ac:dyDescent="0.2">
      <c r="A52" s="39" t="s">
        <v>69</v>
      </c>
      <c r="B52" s="16">
        <v>56</v>
      </c>
      <c r="C52" s="16">
        <v>68</v>
      </c>
      <c r="E52" s="21">
        <v>28.378378378378379</v>
      </c>
      <c r="F52" s="21">
        <v>32.869080779944291</v>
      </c>
    </row>
    <row r="53" spans="1:6" x14ac:dyDescent="0.2">
      <c r="A53" s="39" t="s">
        <v>70</v>
      </c>
      <c r="B53" s="16">
        <v>47</v>
      </c>
      <c r="C53" s="16">
        <v>28</v>
      </c>
      <c r="E53" s="21">
        <v>22.432432432432435</v>
      </c>
      <c r="F53" s="21">
        <v>19.777158774373259</v>
      </c>
    </row>
    <row r="54" spans="1:6" x14ac:dyDescent="0.2">
      <c r="A54" s="39" t="s">
        <v>71</v>
      </c>
      <c r="B54" s="16">
        <v>37</v>
      </c>
      <c r="C54" s="16">
        <v>7</v>
      </c>
      <c r="E54" s="21">
        <v>15.135135135135137</v>
      </c>
      <c r="F54" s="21">
        <v>2.2284122562674096</v>
      </c>
    </row>
    <row r="55" spans="1:6" x14ac:dyDescent="0.2">
      <c r="A55" s="39" t="s">
        <v>72</v>
      </c>
      <c r="B55" s="16">
        <v>3</v>
      </c>
      <c r="C55" s="16">
        <v>1</v>
      </c>
      <c r="E55" s="21">
        <v>1.6216216216216217</v>
      </c>
      <c r="F55" s="21">
        <v>1.1142061281337048</v>
      </c>
    </row>
    <row r="56" spans="1:6" x14ac:dyDescent="0.2">
      <c r="A56" s="39" t="s">
        <v>73</v>
      </c>
      <c r="B56" s="16">
        <v>10</v>
      </c>
      <c r="C56" s="16">
        <v>6</v>
      </c>
      <c r="E56" s="21">
        <v>4.8648648648648649</v>
      </c>
      <c r="F56" s="21">
        <v>2.2284122562674096</v>
      </c>
    </row>
    <row r="57" spans="1:6" x14ac:dyDescent="0.2">
      <c r="A57" s="39" t="s">
        <v>74</v>
      </c>
      <c r="B57" s="16">
        <v>6</v>
      </c>
      <c r="C57" s="16">
        <v>1</v>
      </c>
      <c r="E57" s="21">
        <v>3.2432432432432434</v>
      </c>
      <c r="F57" s="21">
        <v>0.2785515320334262</v>
      </c>
    </row>
    <row r="58" spans="1:6" x14ac:dyDescent="0.2">
      <c r="A58" s="39" t="s">
        <v>75</v>
      </c>
      <c r="B58" s="16">
        <v>11</v>
      </c>
      <c r="C58" s="16">
        <v>34</v>
      </c>
      <c r="E58" s="21">
        <v>7.5675675675675684</v>
      </c>
      <c r="F58" s="21">
        <v>15.877437325905291</v>
      </c>
    </row>
    <row r="59" spans="1:6" x14ac:dyDescent="0.2">
      <c r="A59" s="39" t="s">
        <v>76</v>
      </c>
      <c r="B59" s="16">
        <v>6</v>
      </c>
      <c r="C59" s="16">
        <v>12</v>
      </c>
      <c r="E59" s="21">
        <v>1.6216216216216217</v>
      </c>
      <c r="F59" s="21">
        <v>4.7353760445682447</v>
      </c>
    </row>
    <row r="60" spans="1:6" x14ac:dyDescent="0.2">
      <c r="A60" s="39" t="s">
        <v>77</v>
      </c>
      <c r="B60" s="16">
        <v>0</v>
      </c>
      <c r="C60" s="16">
        <v>3</v>
      </c>
      <c r="E60" s="21">
        <v>1.3513513513513513</v>
      </c>
      <c r="F60" s="21">
        <v>1.9498607242339834</v>
      </c>
    </row>
    <row r="61" spans="1:6" x14ac:dyDescent="0.2">
      <c r="A61" s="39" t="s">
        <v>78</v>
      </c>
      <c r="B61" s="16">
        <v>2</v>
      </c>
      <c r="C61" s="16">
        <v>0</v>
      </c>
      <c r="E61" s="21">
        <v>1.0810810810810811</v>
      </c>
      <c r="F61" s="21">
        <v>0</v>
      </c>
    </row>
    <row r="62" spans="1:6" x14ac:dyDescent="0.2">
      <c r="A62" s="39" t="s">
        <v>79</v>
      </c>
      <c r="B62" s="16">
        <v>3</v>
      </c>
      <c r="C62" s="16">
        <v>0</v>
      </c>
      <c r="E62" s="21">
        <v>3.2432432432432434</v>
      </c>
      <c r="F62" s="21">
        <v>0.55710306406685239</v>
      </c>
    </row>
    <row r="63" spans="1:6" x14ac:dyDescent="0.2">
      <c r="A63" s="39" t="s">
        <v>80</v>
      </c>
      <c r="B63" s="16">
        <v>3</v>
      </c>
      <c r="C63" s="16">
        <v>7</v>
      </c>
      <c r="E63" s="21">
        <v>1.3513513513513513</v>
      </c>
      <c r="F63" s="21">
        <v>2.785515320334262</v>
      </c>
    </row>
    <row r="64" spans="1:6" x14ac:dyDescent="0.2">
      <c r="A64" s="39" t="s">
        <v>81</v>
      </c>
      <c r="B64" s="16">
        <v>1</v>
      </c>
      <c r="C64" s="16">
        <v>0</v>
      </c>
      <c r="E64" s="21">
        <v>0.27027027027027029</v>
      </c>
      <c r="F64" s="21">
        <v>0</v>
      </c>
    </row>
    <row r="65" spans="1:6" x14ac:dyDescent="0.2">
      <c r="A65" s="39" t="s">
        <v>82</v>
      </c>
      <c r="B65" s="16">
        <v>5</v>
      </c>
      <c r="C65" s="16">
        <v>1</v>
      </c>
      <c r="E65" s="21">
        <v>1.6216216216216217</v>
      </c>
      <c r="F65" s="21">
        <v>0.55710306406685239</v>
      </c>
    </row>
    <row r="66" spans="1:6" x14ac:dyDescent="0.2">
      <c r="A66" s="39" t="s">
        <v>83</v>
      </c>
      <c r="B66" s="16">
        <v>2</v>
      </c>
      <c r="C66" s="16">
        <v>0</v>
      </c>
      <c r="E66" s="21">
        <v>1.0810810810810811</v>
      </c>
      <c r="F66" s="21">
        <v>1.392757660167131</v>
      </c>
    </row>
    <row r="67" spans="1:6" x14ac:dyDescent="0.2">
      <c r="A67" s="39" t="s">
        <v>84</v>
      </c>
      <c r="B67" s="16">
        <v>0</v>
      </c>
      <c r="C67" s="16">
        <v>7</v>
      </c>
      <c r="E67" s="21">
        <v>0</v>
      </c>
      <c r="F67" s="21">
        <v>5.5710306406685239</v>
      </c>
    </row>
    <row r="68" spans="1:6" x14ac:dyDescent="0.2">
      <c r="A68" s="39" t="s">
        <v>85</v>
      </c>
      <c r="B68" s="16">
        <v>13</v>
      </c>
      <c r="C68" s="16">
        <v>22</v>
      </c>
      <c r="E68" s="21">
        <v>5.1351351351351351</v>
      </c>
      <c r="F68" s="21">
        <v>8.0779944289693599</v>
      </c>
    </row>
    <row r="69" spans="1:6" x14ac:dyDescent="0.2">
      <c r="A69" s="59" t="s">
        <v>67</v>
      </c>
      <c r="B69" s="28">
        <v>8</v>
      </c>
      <c r="C69" s="28">
        <v>16</v>
      </c>
      <c r="E69" s="49" t="s">
        <v>7</v>
      </c>
      <c r="F69" s="49" t="s">
        <v>7</v>
      </c>
    </row>
    <row r="70" spans="1:6" x14ac:dyDescent="0.2">
      <c r="A70" s="29" t="s">
        <v>14</v>
      </c>
      <c r="B70" s="29">
        <v>213</v>
      </c>
      <c r="C70" s="29">
        <v>213</v>
      </c>
      <c r="D70" s="29"/>
      <c r="E70" s="30">
        <v>100</v>
      </c>
      <c r="F70" s="30">
        <v>100</v>
      </c>
    </row>
  </sheetData>
  <mergeCells count="3">
    <mergeCell ref="B6:F6"/>
    <mergeCell ref="B28:F28"/>
    <mergeCell ref="B50:F50"/>
  </mergeCell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61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18"/>
  <sheetViews>
    <sheetView zoomScaleNormal="100" workbookViewId="0">
      <selection activeCell="B20" sqref="B20"/>
    </sheetView>
  </sheetViews>
  <sheetFormatPr defaultColWidth="8.85546875" defaultRowHeight="12.75" x14ac:dyDescent="0.2"/>
  <cols>
    <col min="1" max="1" width="21" customWidth="1"/>
    <col min="2" max="3" width="8.7109375" customWidth="1"/>
    <col min="4" max="4" width="1" customWidth="1"/>
    <col min="5" max="6" width="8.7109375" customWidth="1"/>
    <col min="7" max="7" width="0.7109375" customWidth="1"/>
    <col min="8" max="9" width="8.7109375" customWidth="1"/>
    <col min="10" max="10" width="0.7109375" customWidth="1"/>
    <col min="11" max="11" width="8.7109375" customWidth="1"/>
    <col min="12" max="12" width="17.7109375" customWidth="1"/>
    <col min="13" max="13" width="9.7109375" bestFit="1" customWidth="1"/>
  </cols>
  <sheetData>
    <row r="1" spans="1:14" ht="13.5" customHeight="1" x14ac:dyDescent="0.2">
      <c r="A1" s="15" t="s">
        <v>141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4" x14ac:dyDescent="0.2">
      <c r="A2" s="22"/>
      <c r="B2" s="16"/>
      <c r="C2" s="16"/>
      <c r="D2" s="16"/>
      <c r="E2" s="16"/>
      <c r="F2" s="16"/>
      <c r="G2" s="22"/>
      <c r="H2" s="16"/>
      <c r="I2" s="16"/>
      <c r="J2" s="16"/>
      <c r="K2" s="16"/>
      <c r="L2" s="16"/>
    </row>
    <row r="3" spans="1:14" ht="14.25" customHeight="1" x14ac:dyDescent="0.2">
      <c r="A3" s="16"/>
      <c r="B3" s="229">
        <v>2020</v>
      </c>
      <c r="C3" s="229"/>
      <c r="D3" s="60"/>
      <c r="E3" s="229">
        <v>2021</v>
      </c>
      <c r="F3" s="229"/>
      <c r="G3" s="37"/>
      <c r="H3" s="229">
        <v>2022</v>
      </c>
      <c r="I3" s="229"/>
      <c r="J3" s="60"/>
      <c r="K3" s="236" t="s">
        <v>129</v>
      </c>
      <c r="L3" s="236"/>
    </row>
    <row r="4" spans="1:14" ht="38.25" customHeight="1" x14ac:dyDescent="0.2">
      <c r="A4" s="22" t="s">
        <v>86</v>
      </c>
      <c r="B4" s="46" t="s">
        <v>6</v>
      </c>
      <c r="C4" s="46" t="s">
        <v>34</v>
      </c>
      <c r="D4" s="46"/>
      <c r="E4" s="46" t="s">
        <v>6</v>
      </c>
      <c r="F4" s="46" t="s">
        <v>34</v>
      </c>
      <c r="G4" s="46"/>
      <c r="H4" s="46" t="s">
        <v>6</v>
      </c>
      <c r="I4" s="46" t="s">
        <v>34</v>
      </c>
      <c r="J4" s="46"/>
      <c r="K4" s="61" t="s">
        <v>6</v>
      </c>
      <c r="L4" s="61" t="s">
        <v>87</v>
      </c>
    </row>
    <row r="5" spans="1:14" ht="7.5" customHeight="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37"/>
      <c r="L5" s="37"/>
      <c r="M5" s="2"/>
    </row>
    <row r="6" spans="1:14" x14ac:dyDescent="0.2">
      <c r="A6" s="16" t="s">
        <v>93</v>
      </c>
      <c r="B6" s="20">
        <v>16</v>
      </c>
      <c r="C6" s="21">
        <f>B6/B$16*100</f>
        <v>9.0909090909090917</v>
      </c>
      <c r="D6" s="21"/>
      <c r="E6" s="20">
        <v>10</v>
      </c>
      <c r="F6" s="21">
        <f>E6/E$16*100</f>
        <v>4.4444444444444446</v>
      </c>
      <c r="G6" s="21"/>
      <c r="H6" s="20">
        <v>17</v>
      </c>
      <c r="I6" s="21">
        <f>H6/H$16*100</f>
        <v>7.981220657276995</v>
      </c>
      <c r="J6" s="21"/>
      <c r="K6" s="20">
        <v>43</v>
      </c>
      <c r="L6" s="21">
        <v>10.282235405801572</v>
      </c>
      <c r="M6" s="2"/>
    </row>
    <row r="7" spans="1:14" x14ac:dyDescent="0.2">
      <c r="A7" s="16" t="s">
        <v>89</v>
      </c>
      <c r="B7" s="20">
        <v>62</v>
      </c>
      <c r="C7" s="21">
        <f t="shared" ref="C7:C15" si="0">B7/B$16*100</f>
        <v>35.227272727272727</v>
      </c>
      <c r="D7" s="21"/>
      <c r="E7" s="20">
        <v>70</v>
      </c>
      <c r="F7" s="21">
        <f t="shared" ref="F7:F15" si="1">E7/E$16*100</f>
        <v>31.111111111111111</v>
      </c>
      <c r="G7" s="21"/>
      <c r="H7" s="20">
        <v>62</v>
      </c>
      <c r="I7" s="21">
        <f t="shared" ref="I7:I15" si="2">H7/H$16*100</f>
        <v>29.107981220657276</v>
      </c>
      <c r="J7" s="21"/>
      <c r="K7" s="20">
        <v>194</v>
      </c>
      <c r="L7" s="21">
        <v>15.595369300756696</v>
      </c>
      <c r="M7" s="2"/>
    </row>
    <row r="8" spans="1:14" x14ac:dyDescent="0.2">
      <c r="A8" s="16" t="s">
        <v>92</v>
      </c>
      <c r="B8" s="20">
        <v>7</v>
      </c>
      <c r="C8" s="21">
        <f t="shared" si="0"/>
        <v>3.9772727272727271</v>
      </c>
      <c r="D8" s="21"/>
      <c r="E8" s="20">
        <v>15</v>
      </c>
      <c r="F8" s="21">
        <f t="shared" si="1"/>
        <v>6.666666666666667</v>
      </c>
      <c r="G8" s="21"/>
      <c r="H8" s="20">
        <v>14</v>
      </c>
      <c r="I8" s="21">
        <f t="shared" si="2"/>
        <v>6.5727699530516439</v>
      </c>
      <c r="J8" s="21"/>
      <c r="K8" s="20">
        <v>36</v>
      </c>
      <c r="L8" s="21">
        <v>13.540655819096839</v>
      </c>
      <c r="M8" s="2"/>
    </row>
    <row r="9" spans="1:14" x14ac:dyDescent="0.2">
      <c r="A9" s="16" t="s">
        <v>94</v>
      </c>
      <c r="B9" s="20">
        <v>15</v>
      </c>
      <c r="C9" s="21">
        <f t="shared" si="0"/>
        <v>8.5227272727272716</v>
      </c>
      <c r="D9" s="21"/>
      <c r="E9" s="20">
        <v>17</v>
      </c>
      <c r="F9" s="21">
        <f t="shared" si="1"/>
        <v>7.5555555555555554</v>
      </c>
      <c r="G9" s="21"/>
      <c r="H9" s="20">
        <v>10</v>
      </c>
      <c r="I9" s="21">
        <f t="shared" si="2"/>
        <v>4.6948356807511731</v>
      </c>
      <c r="J9" s="21"/>
      <c r="K9" s="20">
        <v>42</v>
      </c>
      <c r="L9" s="21">
        <v>10.321286917031598</v>
      </c>
      <c r="M9" s="2"/>
    </row>
    <row r="10" spans="1:14" x14ac:dyDescent="0.2">
      <c r="A10" s="16" t="s">
        <v>90</v>
      </c>
      <c r="B10" s="20">
        <v>16</v>
      </c>
      <c r="C10" s="21">
        <f t="shared" si="0"/>
        <v>9.0909090909090917</v>
      </c>
      <c r="D10" s="21"/>
      <c r="E10" s="20">
        <v>21</v>
      </c>
      <c r="F10" s="21">
        <f t="shared" si="1"/>
        <v>9.3333333333333339</v>
      </c>
      <c r="G10" s="21"/>
      <c r="H10" s="20">
        <v>30</v>
      </c>
      <c r="I10" s="21">
        <f t="shared" si="2"/>
        <v>14.084507042253522</v>
      </c>
      <c r="J10" s="21"/>
      <c r="K10" s="20">
        <v>67</v>
      </c>
      <c r="L10" s="21">
        <v>13.919272375230342</v>
      </c>
      <c r="M10" s="2"/>
    </row>
    <row r="11" spans="1:14" ht="13.5" x14ac:dyDescent="0.2">
      <c r="A11" s="16" t="s">
        <v>149</v>
      </c>
      <c r="B11" s="20">
        <v>0</v>
      </c>
      <c r="C11" s="21">
        <f t="shared" si="0"/>
        <v>0</v>
      </c>
      <c r="D11" s="16"/>
      <c r="E11" s="20">
        <v>1</v>
      </c>
      <c r="F11" s="21">
        <f t="shared" si="1"/>
        <v>0.44444444444444442</v>
      </c>
      <c r="G11" s="41"/>
      <c r="H11" s="20">
        <v>1</v>
      </c>
      <c r="I11" s="21">
        <f t="shared" si="2"/>
        <v>0.46948356807511737</v>
      </c>
      <c r="J11" s="41"/>
      <c r="K11" s="20">
        <v>2</v>
      </c>
      <c r="L11" s="45" t="s">
        <v>7</v>
      </c>
      <c r="M11" s="2"/>
    </row>
    <row r="12" spans="1:14" x14ac:dyDescent="0.2">
      <c r="A12" s="16" t="s">
        <v>88</v>
      </c>
      <c r="B12" s="20">
        <v>24</v>
      </c>
      <c r="C12" s="21">
        <f t="shared" si="0"/>
        <v>13.636363636363635</v>
      </c>
      <c r="D12" s="21"/>
      <c r="E12" s="20">
        <v>29</v>
      </c>
      <c r="F12" s="21">
        <f t="shared" si="1"/>
        <v>12.888888888888889</v>
      </c>
      <c r="G12" s="21"/>
      <c r="H12" s="20">
        <v>29</v>
      </c>
      <c r="I12" s="21">
        <f t="shared" si="2"/>
        <v>13.615023474178404</v>
      </c>
      <c r="J12" s="21"/>
      <c r="K12" s="20">
        <v>82</v>
      </c>
      <c r="L12" s="21">
        <v>15.507306399789705</v>
      </c>
      <c r="M12" s="62"/>
    </row>
    <row r="13" spans="1:14" x14ac:dyDescent="0.2">
      <c r="A13" s="16" t="s">
        <v>95</v>
      </c>
      <c r="B13" s="20">
        <v>12</v>
      </c>
      <c r="C13" s="21">
        <f t="shared" si="0"/>
        <v>6.8181818181818175</v>
      </c>
      <c r="D13" s="21"/>
      <c r="E13" s="20">
        <v>21</v>
      </c>
      <c r="F13" s="21">
        <f t="shared" si="1"/>
        <v>9.3333333333333339</v>
      </c>
      <c r="G13" s="21"/>
      <c r="H13" s="20">
        <v>14</v>
      </c>
      <c r="I13" s="21">
        <f t="shared" si="2"/>
        <v>6.5727699530516439</v>
      </c>
      <c r="J13" s="21"/>
      <c r="K13" s="20">
        <v>47</v>
      </c>
      <c r="L13" s="21">
        <v>12.941668869503921</v>
      </c>
      <c r="M13" s="2"/>
    </row>
    <row r="14" spans="1:14" x14ac:dyDescent="0.2">
      <c r="A14" s="16" t="s">
        <v>96</v>
      </c>
      <c r="B14" s="20">
        <v>8</v>
      </c>
      <c r="C14" s="21">
        <f t="shared" si="0"/>
        <v>4.5454545454545459</v>
      </c>
      <c r="D14" s="21"/>
      <c r="E14" s="20">
        <v>16</v>
      </c>
      <c r="F14" s="21">
        <f t="shared" si="1"/>
        <v>7.1111111111111107</v>
      </c>
      <c r="G14" s="21"/>
      <c r="H14" s="20">
        <v>22</v>
      </c>
      <c r="I14" s="21">
        <f t="shared" si="2"/>
        <v>10.328638497652582</v>
      </c>
      <c r="J14" s="21"/>
      <c r="K14" s="20">
        <v>46</v>
      </c>
      <c r="L14" s="21">
        <v>13.004820264902534</v>
      </c>
      <c r="M14" s="2"/>
    </row>
    <row r="15" spans="1:14" x14ac:dyDescent="0.2">
      <c r="A15" s="16" t="s">
        <v>91</v>
      </c>
      <c r="B15" s="20">
        <v>16</v>
      </c>
      <c r="C15" s="21">
        <f t="shared" si="0"/>
        <v>9.0909090909090917</v>
      </c>
      <c r="D15" s="21"/>
      <c r="E15" s="20">
        <v>25</v>
      </c>
      <c r="F15" s="21">
        <f t="shared" si="1"/>
        <v>11.111111111111111</v>
      </c>
      <c r="G15" s="21"/>
      <c r="H15" s="20">
        <v>14</v>
      </c>
      <c r="I15" s="21">
        <f t="shared" si="2"/>
        <v>6.5727699530516439</v>
      </c>
      <c r="J15" s="21"/>
      <c r="K15" s="20">
        <v>55</v>
      </c>
      <c r="L15" s="21">
        <v>16.961958952059334</v>
      </c>
      <c r="M15" s="2"/>
      <c r="N15" s="68"/>
    </row>
    <row r="16" spans="1:14" x14ac:dyDescent="0.2">
      <c r="A16" s="29" t="s">
        <v>148</v>
      </c>
      <c r="B16" s="33">
        <v>176</v>
      </c>
      <c r="C16" s="30">
        <v>100</v>
      </c>
      <c r="D16" s="30"/>
      <c r="E16" s="33">
        <f>SUM(E6:E15)</f>
        <v>225</v>
      </c>
      <c r="F16" s="30">
        <v>100</v>
      </c>
      <c r="G16" s="30"/>
      <c r="H16" s="33">
        <f>SUM(H6:H15)</f>
        <v>213</v>
      </c>
      <c r="I16" s="30">
        <v>100</v>
      </c>
      <c r="J16" s="30"/>
      <c r="K16" s="33">
        <f>SUM(K6:K15)</f>
        <v>614</v>
      </c>
      <c r="L16" s="30">
        <v>13.952801230035185</v>
      </c>
    </row>
    <row r="17" spans="1:12" ht="24.95" customHeight="1" x14ac:dyDescent="0.2">
      <c r="A17" s="233" t="s">
        <v>150</v>
      </c>
      <c r="B17" s="233"/>
      <c r="C17" s="233"/>
      <c r="D17" s="233"/>
      <c r="E17" s="233"/>
      <c r="F17" s="233"/>
      <c r="G17" s="233"/>
      <c r="H17" s="233"/>
      <c r="I17" s="233"/>
      <c r="J17" s="233"/>
      <c r="K17" s="233"/>
      <c r="L17" s="233"/>
    </row>
    <row r="18" spans="1:12" x14ac:dyDescent="0.2">
      <c r="A18" s="71"/>
    </row>
  </sheetData>
  <mergeCells count="5">
    <mergeCell ref="B3:C3"/>
    <mergeCell ref="E3:F3"/>
    <mergeCell ref="H3:I3"/>
    <mergeCell ref="K3:L3"/>
    <mergeCell ref="A17:L17"/>
  </mergeCell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8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0"/>
  <sheetViews>
    <sheetView topLeftCell="A24" zoomScaleNormal="100" workbookViewId="0">
      <selection activeCell="A35" sqref="A35:F35"/>
    </sheetView>
  </sheetViews>
  <sheetFormatPr defaultColWidth="9.140625" defaultRowHeight="12" x14ac:dyDescent="0.2"/>
  <cols>
    <col min="1" max="1" width="44.140625" style="16" customWidth="1"/>
    <col min="2" max="4" width="12.42578125" style="16" customWidth="1"/>
    <col min="5" max="5" width="17.42578125" style="16" customWidth="1"/>
    <col min="6" max="6" width="20.42578125" style="16" customWidth="1"/>
    <col min="7" max="16384" width="9.140625" style="16"/>
  </cols>
  <sheetData>
    <row r="1" spans="1:6" x14ac:dyDescent="0.2">
      <c r="A1" s="15" t="s">
        <v>335</v>
      </c>
      <c r="B1" s="15"/>
      <c r="C1" s="15"/>
    </row>
    <row r="2" spans="1:6" x14ac:dyDescent="0.2">
      <c r="A2" s="29"/>
      <c r="B2" s="29"/>
      <c r="C2" s="29"/>
      <c r="D2" s="22"/>
      <c r="E2" s="22"/>
    </row>
    <row r="3" spans="1:6" ht="15.75" customHeight="1" x14ac:dyDescent="0.2">
      <c r="B3" s="237">
        <v>2020</v>
      </c>
      <c r="C3" s="237">
        <v>2021</v>
      </c>
      <c r="D3" s="237">
        <v>2022</v>
      </c>
      <c r="E3" s="240" t="s">
        <v>129</v>
      </c>
      <c r="F3" s="241"/>
    </row>
    <row r="4" spans="1:6" ht="16.5" customHeight="1" x14ac:dyDescent="0.2">
      <c r="A4" s="69"/>
      <c r="B4" s="238"/>
      <c r="C4" s="238"/>
      <c r="D4" s="238"/>
      <c r="E4" s="242" t="s">
        <v>9</v>
      </c>
      <c r="F4" s="244" t="s">
        <v>98</v>
      </c>
    </row>
    <row r="5" spans="1:6" ht="22.5" customHeight="1" x14ac:dyDescent="0.2">
      <c r="A5" s="70" t="s">
        <v>97</v>
      </c>
      <c r="B5" s="239"/>
      <c r="C5" s="239"/>
      <c r="D5" s="239"/>
      <c r="E5" s="243"/>
      <c r="F5" s="245"/>
    </row>
    <row r="6" spans="1:6" ht="7.5" customHeight="1" x14ac:dyDescent="0.2"/>
    <row r="7" spans="1:6" ht="13.5" x14ac:dyDescent="0.2">
      <c r="A7" s="16" t="s">
        <v>151</v>
      </c>
      <c r="B7" s="16">
        <v>0</v>
      </c>
      <c r="C7" s="16">
        <v>1</v>
      </c>
      <c r="D7" s="16">
        <v>1</v>
      </c>
      <c r="E7" s="16">
        <v>2</v>
      </c>
      <c r="F7" s="41" t="s">
        <v>7</v>
      </c>
    </row>
    <row r="8" spans="1:6" ht="13.5" customHeight="1" x14ac:dyDescent="0.2">
      <c r="A8" s="64" t="s">
        <v>109</v>
      </c>
      <c r="B8" s="16">
        <v>2</v>
      </c>
      <c r="C8" s="16">
        <v>5</v>
      </c>
      <c r="D8" s="16">
        <v>6</v>
      </c>
      <c r="E8" s="20">
        <v>13</v>
      </c>
      <c r="F8" s="21">
        <v>16.501650165016503</v>
      </c>
    </row>
    <row r="9" spans="1:6" ht="13.5" customHeight="1" x14ac:dyDescent="0.2">
      <c r="A9" s="64" t="s">
        <v>104</v>
      </c>
      <c r="B9" s="16">
        <v>5</v>
      </c>
      <c r="C9" s="16">
        <v>6</v>
      </c>
      <c r="D9" s="16">
        <v>10</v>
      </c>
      <c r="E9" s="20">
        <v>21</v>
      </c>
      <c r="F9" s="21">
        <v>11.951919136729956</v>
      </c>
    </row>
    <row r="10" spans="1:6" ht="13.5" customHeight="1" x14ac:dyDescent="0.2">
      <c r="A10" s="66" t="s">
        <v>118</v>
      </c>
      <c r="B10" s="16">
        <v>5</v>
      </c>
      <c r="C10" s="16">
        <v>13</v>
      </c>
      <c r="D10" s="16">
        <v>12</v>
      </c>
      <c r="E10" s="20">
        <v>30</v>
      </c>
      <c r="F10" s="21">
        <v>14.486874891348437</v>
      </c>
    </row>
    <row r="11" spans="1:6" ht="13.5" customHeight="1" x14ac:dyDescent="0.2">
      <c r="A11" s="65" t="s">
        <v>112</v>
      </c>
      <c r="B11" s="41">
        <v>8</v>
      </c>
      <c r="C11" s="16">
        <v>2</v>
      </c>
      <c r="D11" s="16">
        <v>8</v>
      </c>
      <c r="E11" s="20">
        <v>18</v>
      </c>
      <c r="F11" s="21">
        <v>11.178388448998602</v>
      </c>
    </row>
    <row r="12" spans="1:6" ht="13.5" customHeight="1" x14ac:dyDescent="0.2">
      <c r="A12" s="65" t="s">
        <v>113</v>
      </c>
      <c r="B12" s="41">
        <v>2</v>
      </c>
      <c r="C12" s="16">
        <v>2</v>
      </c>
      <c r="D12" s="16">
        <v>2</v>
      </c>
      <c r="E12" s="20">
        <v>6</v>
      </c>
      <c r="F12" s="21">
        <v>14.553922282055014</v>
      </c>
    </row>
    <row r="13" spans="1:6" ht="13.5" customHeight="1" x14ac:dyDescent="0.2">
      <c r="A13" s="64" t="s">
        <v>117</v>
      </c>
      <c r="B13" s="16">
        <v>2</v>
      </c>
      <c r="C13" s="16">
        <v>2</v>
      </c>
      <c r="D13" s="16">
        <v>2</v>
      </c>
      <c r="E13" s="20">
        <v>6</v>
      </c>
      <c r="F13" s="21">
        <v>10.207206287639073</v>
      </c>
    </row>
    <row r="14" spans="1:6" ht="13.5" customHeight="1" x14ac:dyDescent="0.2">
      <c r="A14" s="64" t="s">
        <v>107</v>
      </c>
      <c r="B14" s="16">
        <v>0</v>
      </c>
      <c r="C14" s="16">
        <v>1</v>
      </c>
      <c r="D14" s="16">
        <v>0</v>
      </c>
      <c r="E14" s="20">
        <v>1</v>
      </c>
      <c r="F14" s="21">
        <v>2.7342575123725155</v>
      </c>
    </row>
    <row r="15" spans="1:6" ht="13.5" customHeight="1" x14ac:dyDescent="0.2">
      <c r="A15" s="64" t="s">
        <v>123</v>
      </c>
      <c r="B15" s="16">
        <v>13</v>
      </c>
      <c r="C15" s="16">
        <v>15</v>
      </c>
      <c r="D15" s="16">
        <v>12</v>
      </c>
      <c r="E15" s="20">
        <v>40</v>
      </c>
      <c r="F15" s="21">
        <v>13.061395087609307</v>
      </c>
    </row>
    <row r="16" spans="1:6" ht="13.5" customHeight="1" x14ac:dyDescent="0.2">
      <c r="A16" s="64" t="s">
        <v>119</v>
      </c>
      <c r="B16" s="16">
        <v>12</v>
      </c>
      <c r="C16" s="16">
        <v>16</v>
      </c>
      <c r="D16" s="16">
        <v>12</v>
      </c>
      <c r="E16" s="20">
        <v>40</v>
      </c>
      <c r="F16" s="21">
        <v>15.061318392505486</v>
      </c>
    </row>
    <row r="17" spans="1:6" ht="13.5" customHeight="1" x14ac:dyDescent="0.2">
      <c r="A17" s="64" t="s">
        <v>120</v>
      </c>
      <c r="B17" s="16">
        <v>9</v>
      </c>
      <c r="C17" s="16">
        <v>10</v>
      </c>
      <c r="D17" s="16">
        <v>9</v>
      </c>
      <c r="E17" s="20">
        <v>28</v>
      </c>
      <c r="F17" s="21">
        <v>12.804507186529657</v>
      </c>
    </row>
    <row r="18" spans="1:6" ht="13.5" customHeight="1" x14ac:dyDescent="0.2">
      <c r="A18" s="64" t="s">
        <v>89</v>
      </c>
      <c r="B18" s="16">
        <v>30</v>
      </c>
      <c r="C18" s="16">
        <v>25</v>
      </c>
      <c r="D18" s="16">
        <v>28</v>
      </c>
      <c r="E18" s="20">
        <v>83</v>
      </c>
      <c r="F18" s="21">
        <v>18.010159465857729</v>
      </c>
    </row>
    <row r="19" spans="1:6" ht="13.5" customHeight="1" x14ac:dyDescent="0.2">
      <c r="A19" s="64" t="s">
        <v>108</v>
      </c>
      <c r="B19" s="16">
        <v>10</v>
      </c>
      <c r="C19" s="16">
        <v>12</v>
      </c>
      <c r="D19" s="16">
        <v>6</v>
      </c>
      <c r="E19" s="20">
        <v>28</v>
      </c>
      <c r="F19" s="21">
        <v>12.824388322478406</v>
      </c>
    </row>
    <row r="20" spans="1:6" ht="13.5" customHeight="1" x14ac:dyDescent="0.2">
      <c r="A20" s="64" t="s">
        <v>121</v>
      </c>
      <c r="B20" s="16">
        <v>2</v>
      </c>
      <c r="C20" s="16">
        <v>7</v>
      </c>
      <c r="D20" s="16">
        <v>2</v>
      </c>
      <c r="E20" s="20">
        <v>11</v>
      </c>
      <c r="F20" s="21">
        <v>14.289425824889582</v>
      </c>
    </row>
    <row r="21" spans="1:6" x14ac:dyDescent="0.2">
      <c r="A21" s="64" t="s">
        <v>100</v>
      </c>
      <c r="B21" s="16">
        <v>8</v>
      </c>
      <c r="C21" s="16">
        <v>12</v>
      </c>
      <c r="D21" s="16">
        <v>17</v>
      </c>
      <c r="E21" s="20">
        <v>37</v>
      </c>
      <c r="F21" s="21">
        <v>17.215948482437408</v>
      </c>
    </row>
    <row r="22" spans="1:6" ht="13.5" customHeight="1" x14ac:dyDescent="0.2">
      <c r="A22" s="64" t="s">
        <v>105</v>
      </c>
      <c r="B22" s="16">
        <v>15</v>
      </c>
      <c r="C22" s="16">
        <v>20</v>
      </c>
      <c r="D22" s="16">
        <v>18</v>
      </c>
      <c r="E22" s="20">
        <v>53</v>
      </c>
      <c r="F22" s="21">
        <v>20.724821297295605</v>
      </c>
    </row>
    <row r="23" spans="1:6" ht="13.5" customHeight="1" x14ac:dyDescent="0.2">
      <c r="A23" s="64" t="s">
        <v>102</v>
      </c>
      <c r="B23" s="16">
        <v>5</v>
      </c>
      <c r="C23" s="16">
        <v>11</v>
      </c>
      <c r="D23" s="16">
        <v>9</v>
      </c>
      <c r="E23" s="20">
        <v>25</v>
      </c>
      <c r="F23" s="21">
        <v>11.742050631722323</v>
      </c>
    </row>
    <row r="24" spans="1:6" ht="13.5" customHeight="1" x14ac:dyDescent="0.2">
      <c r="A24" s="64" t="s">
        <v>103</v>
      </c>
      <c r="B24" s="16">
        <v>8</v>
      </c>
      <c r="C24" s="16">
        <v>16</v>
      </c>
      <c r="D24" s="16">
        <v>22</v>
      </c>
      <c r="E24" s="20">
        <v>46</v>
      </c>
      <c r="F24" s="21">
        <v>13.004820264902534</v>
      </c>
    </row>
    <row r="25" spans="1:6" ht="13.5" customHeight="1" x14ac:dyDescent="0.2">
      <c r="A25" s="64" t="s">
        <v>111</v>
      </c>
      <c r="B25" s="16">
        <v>11</v>
      </c>
      <c r="C25" s="16">
        <v>14</v>
      </c>
      <c r="D25" s="16">
        <v>6</v>
      </c>
      <c r="E25" s="20">
        <v>31</v>
      </c>
      <c r="F25" s="21">
        <v>19.944284675712364</v>
      </c>
    </row>
    <row r="26" spans="1:6" ht="13.5" customHeight="1" x14ac:dyDescent="0.2">
      <c r="A26" s="64" t="s">
        <v>116</v>
      </c>
      <c r="B26" s="16">
        <v>0</v>
      </c>
      <c r="C26" s="16">
        <v>3</v>
      </c>
      <c r="D26" s="16">
        <v>2</v>
      </c>
      <c r="E26" s="20">
        <v>5</v>
      </c>
      <c r="F26" s="21">
        <v>7.9565888512277025</v>
      </c>
    </row>
    <row r="27" spans="1:6" ht="13.5" customHeight="1" x14ac:dyDescent="0.2">
      <c r="A27" s="65" t="s">
        <v>110</v>
      </c>
      <c r="B27" s="16">
        <v>3</v>
      </c>
      <c r="C27" s="16">
        <v>6</v>
      </c>
      <c r="D27" s="16">
        <v>2</v>
      </c>
      <c r="E27" s="20">
        <v>11</v>
      </c>
      <c r="F27" s="21">
        <v>12.216521179005355</v>
      </c>
    </row>
    <row r="28" spans="1:6" ht="13.5" customHeight="1" x14ac:dyDescent="0.2">
      <c r="A28" s="64" t="s">
        <v>101</v>
      </c>
      <c r="B28" s="16">
        <v>7</v>
      </c>
      <c r="C28" s="16">
        <v>10</v>
      </c>
      <c r="D28" s="16">
        <v>5</v>
      </c>
      <c r="E28" s="20">
        <v>22</v>
      </c>
      <c r="F28" s="21">
        <v>14.641483315364241</v>
      </c>
    </row>
    <row r="29" spans="1:6" ht="13.5" customHeight="1" x14ac:dyDescent="0.2">
      <c r="A29" s="65" t="s">
        <v>114</v>
      </c>
      <c r="B29" s="41">
        <v>0</v>
      </c>
      <c r="C29" s="16">
        <v>1</v>
      </c>
      <c r="D29" s="16">
        <v>0</v>
      </c>
      <c r="E29" s="20">
        <v>1</v>
      </c>
      <c r="F29" s="21">
        <v>2.9316915860451478</v>
      </c>
    </row>
    <row r="30" spans="1:6" ht="13.5" customHeight="1" x14ac:dyDescent="0.2">
      <c r="A30" s="64" t="s">
        <v>115</v>
      </c>
      <c r="B30" s="16">
        <v>6</v>
      </c>
      <c r="C30" s="16">
        <v>2</v>
      </c>
      <c r="D30" s="16">
        <v>5</v>
      </c>
      <c r="E30" s="20">
        <v>13</v>
      </c>
      <c r="F30" s="21">
        <v>10.924828774318248</v>
      </c>
    </row>
    <row r="31" spans="1:6" ht="13.5" customHeight="1" x14ac:dyDescent="0.2">
      <c r="A31" s="64" t="s">
        <v>99</v>
      </c>
      <c r="B31" s="16">
        <v>1</v>
      </c>
      <c r="C31" s="16">
        <v>1</v>
      </c>
      <c r="D31" s="16">
        <v>3</v>
      </c>
      <c r="E31" s="20">
        <v>5</v>
      </c>
      <c r="F31" s="21">
        <v>7.7483341081667438</v>
      </c>
    </row>
    <row r="32" spans="1:6" ht="13.5" customHeight="1" x14ac:dyDescent="0.2">
      <c r="A32" s="64" t="s">
        <v>106</v>
      </c>
      <c r="B32" s="16">
        <v>5</v>
      </c>
      <c r="C32" s="16">
        <v>4</v>
      </c>
      <c r="D32" s="16">
        <v>4</v>
      </c>
      <c r="E32" s="20">
        <v>13</v>
      </c>
      <c r="F32" s="21">
        <v>7.8790743905838996</v>
      </c>
    </row>
    <row r="33" spans="1:6" ht="13.5" customHeight="1" x14ac:dyDescent="0.2">
      <c r="A33" s="64" t="s">
        <v>122</v>
      </c>
      <c r="B33" s="16">
        <v>7</v>
      </c>
      <c r="C33" s="16">
        <v>8</v>
      </c>
      <c r="D33" s="16">
        <v>10</v>
      </c>
      <c r="E33" s="20">
        <v>25</v>
      </c>
      <c r="F33" s="21">
        <v>12.382367508667656</v>
      </c>
    </row>
    <row r="34" spans="1:6" x14ac:dyDescent="0.2">
      <c r="A34" s="29" t="s">
        <v>14</v>
      </c>
      <c r="B34" s="29">
        <v>176</v>
      </c>
      <c r="C34" s="29">
        <v>225</v>
      </c>
      <c r="D34" s="29">
        <v>213</v>
      </c>
      <c r="E34" s="29">
        <v>614</v>
      </c>
      <c r="F34" s="30">
        <v>13.952801230035185</v>
      </c>
    </row>
    <row r="35" spans="1:6" ht="24" customHeight="1" x14ac:dyDescent="0.2">
      <c r="A35" s="233" t="s">
        <v>152</v>
      </c>
      <c r="B35" s="233"/>
      <c r="C35" s="233"/>
      <c r="D35" s="233"/>
      <c r="E35" s="233"/>
      <c r="F35" s="233"/>
    </row>
    <row r="36" spans="1:6" x14ac:dyDescent="0.2">
      <c r="A36" s="71"/>
      <c r="B36" s="31"/>
    </row>
    <row r="40" spans="1:6" x14ac:dyDescent="0.2">
      <c r="A40" s="67"/>
      <c r="B40" s="67"/>
    </row>
  </sheetData>
  <sortState xmlns:xlrd2="http://schemas.microsoft.com/office/spreadsheetml/2017/richdata2" ref="A8:F33">
    <sortCondition ref="A8:A33"/>
  </sortState>
  <mergeCells count="7">
    <mergeCell ref="A35:F35"/>
    <mergeCell ref="B3:B5"/>
    <mergeCell ref="C3:C5"/>
    <mergeCell ref="D3:D5"/>
    <mergeCell ref="E3:F3"/>
    <mergeCell ref="E4:E5"/>
    <mergeCell ref="F4:F5"/>
  </mergeCells>
  <printOptions horizontalCentered="1" verticalCentered="1"/>
  <pageMargins left="0" right="0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0:I29"/>
  <sheetViews>
    <sheetView zoomScaleNormal="100" workbookViewId="0">
      <selection sqref="A1:A1048576"/>
    </sheetView>
  </sheetViews>
  <sheetFormatPr defaultColWidth="8.85546875" defaultRowHeight="12.75" x14ac:dyDescent="0.2"/>
  <cols>
    <col min="1" max="1" width="88.7109375" style="74" customWidth="1"/>
    <col min="2" max="2" width="0.28515625" style="74" hidden="1" customWidth="1"/>
    <col min="3" max="7" width="0" style="74" hidden="1" customWidth="1"/>
    <col min="8" max="8" width="7.42578125" style="74" hidden="1" customWidth="1"/>
    <col min="9" max="9" width="1" style="74" hidden="1" customWidth="1"/>
    <col min="10" max="16384" width="8.85546875" style="74"/>
  </cols>
  <sheetData>
    <row r="20" spans="1:9" x14ac:dyDescent="0.2">
      <c r="E20" s="75"/>
      <c r="F20" s="75"/>
      <c r="G20" s="75"/>
      <c r="H20" s="75"/>
    </row>
    <row r="23" spans="1:9" ht="20.25" x14ac:dyDescent="0.3">
      <c r="A23" s="76" t="s">
        <v>246</v>
      </c>
    </row>
    <row r="24" spans="1:9" ht="20.25" x14ac:dyDescent="0.3">
      <c r="A24" s="76" t="s">
        <v>247</v>
      </c>
    </row>
    <row r="29" spans="1:9" ht="31.5" customHeight="1" x14ac:dyDescent="0.2">
      <c r="A29" s="223"/>
      <c r="B29" s="77"/>
      <c r="C29" s="77"/>
      <c r="D29" s="77"/>
      <c r="E29" s="77"/>
      <c r="F29" s="77"/>
      <c r="G29" s="77"/>
      <c r="H29" s="77"/>
      <c r="I29" s="77"/>
    </row>
  </sheetData>
  <printOptions horizontalCentered="1" verticalCentered="1"/>
  <pageMargins left="0.02" right="7.874015748031496E-2" top="0.19685039370078741" bottom="2.3622047244094491" header="0.51181102362204722" footer="0.51181102362204722"/>
  <pageSetup paperSize="9" scale="87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17"/>
  <sheetViews>
    <sheetView zoomScaleNormal="100" workbookViewId="0">
      <selection activeCell="C25" sqref="C25"/>
    </sheetView>
  </sheetViews>
  <sheetFormatPr defaultColWidth="15.85546875" defaultRowHeight="12.75" x14ac:dyDescent="0.2"/>
  <cols>
    <col min="1" max="1" width="19.140625" style="80" customWidth="1"/>
    <col min="2" max="4" width="19.85546875" style="80" customWidth="1"/>
    <col min="5" max="16384" width="15.85546875" style="80"/>
  </cols>
  <sheetData>
    <row r="1" spans="1:6" ht="12.75" customHeight="1" x14ac:dyDescent="0.2">
      <c r="A1" s="78" t="s">
        <v>341</v>
      </c>
      <c r="B1" s="79"/>
      <c r="C1" s="79"/>
      <c r="D1" s="79"/>
      <c r="E1" s="80" t="s">
        <v>1</v>
      </c>
    </row>
    <row r="2" spans="1:6" ht="12.75" customHeight="1" x14ac:dyDescent="0.2">
      <c r="A2" s="78" t="s">
        <v>342</v>
      </c>
      <c r="B2" s="79"/>
      <c r="C2" s="79"/>
      <c r="D2" s="79"/>
    </row>
    <row r="3" spans="1:6" ht="12.75" customHeight="1" x14ac:dyDescent="0.2">
      <c r="A3" s="79"/>
      <c r="B3" s="79"/>
      <c r="C3" s="79"/>
      <c r="D3" s="79"/>
    </row>
    <row r="4" spans="1:6" ht="15" customHeight="1" x14ac:dyDescent="0.2">
      <c r="A4" s="81"/>
      <c r="B4" s="246" t="s">
        <v>343</v>
      </c>
      <c r="C4" s="246"/>
      <c r="D4" s="246"/>
    </row>
    <row r="5" spans="1:6" ht="27.75" customHeight="1" x14ac:dyDescent="0.2">
      <c r="A5" s="82" t="s">
        <v>153</v>
      </c>
      <c r="B5" s="83" t="s">
        <v>344</v>
      </c>
      <c r="C5" s="83" t="s">
        <v>154</v>
      </c>
      <c r="D5" s="84" t="s">
        <v>14</v>
      </c>
    </row>
    <row r="6" spans="1:6" ht="7.5" customHeight="1" x14ac:dyDescent="0.2">
      <c r="A6" s="79"/>
      <c r="B6" s="79"/>
      <c r="C6" s="79"/>
      <c r="D6" s="79"/>
    </row>
    <row r="7" spans="1:6" ht="18" customHeight="1" x14ac:dyDescent="0.2">
      <c r="A7" s="85">
        <v>2013</v>
      </c>
      <c r="B7" s="79">
        <v>29</v>
      </c>
      <c r="C7" s="79">
        <v>56</v>
      </c>
      <c r="D7" s="79">
        <v>85</v>
      </c>
      <c r="F7" s="225"/>
    </row>
    <row r="8" spans="1:6" ht="18" customHeight="1" x14ac:dyDescent="0.2">
      <c r="A8" s="85">
        <v>2014</v>
      </c>
      <c r="B8" s="79">
        <v>22</v>
      </c>
      <c r="C8" s="79">
        <v>47</v>
      </c>
      <c r="D8" s="79">
        <v>69</v>
      </c>
      <c r="F8" s="225"/>
    </row>
    <row r="9" spans="1:6" ht="18" customHeight="1" x14ac:dyDescent="0.2">
      <c r="A9" s="85">
        <v>2015</v>
      </c>
      <c r="B9" s="79">
        <v>17</v>
      </c>
      <c r="C9" s="79">
        <v>51</v>
      </c>
      <c r="D9" s="79">
        <v>68</v>
      </c>
      <c r="F9" s="225"/>
    </row>
    <row r="10" spans="1:6" ht="18" customHeight="1" x14ac:dyDescent="0.2">
      <c r="A10" s="85">
        <v>2016</v>
      </c>
      <c r="B10" s="79">
        <v>24</v>
      </c>
      <c r="C10" s="79">
        <v>28</v>
      </c>
      <c r="D10" s="79">
        <v>52</v>
      </c>
      <c r="F10" s="225"/>
    </row>
    <row r="11" spans="1:6" ht="18" customHeight="1" x14ac:dyDescent="0.2">
      <c r="A11" s="85">
        <v>2017</v>
      </c>
      <c r="B11" s="79">
        <v>17</v>
      </c>
      <c r="C11" s="79">
        <v>59</v>
      </c>
      <c r="D11" s="79">
        <v>76</v>
      </c>
      <c r="F11" s="225"/>
    </row>
    <row r="12" spans="1:6" ht="18" customHeight="1" x14ac:dyDescent="0.2">
      <c r="A12" s="85">
        <v>2018</v>
      </c>
      <c r="B12" s="79">
        <v>16</v>
      </c>
      <c r="C12" s="79">
        <v>45</v>
      </c>
      <c r="D12" s="79">
        <v>61</v>
      </c>
      <c r="F12" s="225"/>
    </row>
    <row r="13" spans="1:6" ht="18" customHeight="1" x14ac:dyDescent="0.2">
      <c r="A13" s="85">
        <v>2019</v>
      </c>
      <c r="B13" s="79">
        <v>7</v>
      </c>
      <c r="C13" s="79">
        <v>35</v>
      </c>
      <c r="D13" s="79">
        <v>42</v>
      </c>
      <c r="F13" s="225"/>
    </row>
    <row r="14" spans="1:6" ht="18" customHeight="1" x14ac:dyDescent="0.2">
      <c r="A14" s="85">
        <v>2020</v>
      </c>
      <c r="B14" s="79">
        <v>7</v>
      </c>
      <c r="C14" s="79">
        <v>28</v>
      </c>
      <c r="D14" s="79">
        <v>35</v>
      </c>
      <c r="F14" s="225"/>
    </row>
    <row r="15" spans="1:6" ht="18" customHeight="1" x14ac:dyDescent="0.2">
      <c r="A15" s="85">
        <v>2021</v>
      </c>
      <c r="B15" s="79">
        <v>13</v>
      </c>
      <c r="C15" s="79">
        <v>29</v>
      </c>
      <c r="D15" s="79">
        <v>42</v>
      </c>
      <c r="F15" s="225"/>
    </row>
    <row r="16" spans="1:6" ht="18" customHeight="1" x14ac:dyDescent="0.2">
      <c r="A16" s="86">
        <v>2022</v>
      </c>
      <c r="B16" s="82">
        <v>13</v>
      </c>
      <c r="C16" s="82">
        <v>28</v>
      </c>
      <c r="D16" s="82">
        <v>41</v>
      </c>
      <c r="F16" s="225"/>
    </row>
    <row r="17" spans="1:1" x14ac:dyDescent="0.2">
      <c r="A17" s="87" t="s">
        <v>345</v>
      </c>
    </row>
  </sheetData>
  <mergeCells count="1">
    <mergeCell ref="B4:D4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16"/>
  <sheetViews>
    <sheetView zoomScaleNormal="100" workbookViewId="0">
      <selection activeCell="D16" sqref="D16"/>
    </sheetView>
  </sheetViews>
  <sheetFormatPr defaultColWidth="15.85546875" defaultRowHeight="12.75" x14ac:dyDescent="0.2"/>
  <cols>
    <col min="1" max="1" width="19.140625" style="80" customWidth="1"/>
    <col min="2" max="4" width="19.85546875" style="80" customWidth="1"/>
    <col min="5" max="16384" width="15.85546875" style="80"/>
  </cols>
  <sheetData>
    <row r="1" spans="1:5" ht="12.75" customHeight="1" x14ac:dyDescent="0.2">
      <c r="A1" s="78" t="s">
        <v>336</v>
      </c>
      <c r="B1" s="79"/>
      <c r="C1" s="79"/>
      <c r="D1" s="79"/>
      <c r="E1" s="80" t="s">
        <v>1</v>
      </c>
    </row>
    <row r="2" spans="1:5" ht="12.75" customHeight="1" x14ac:dyDescent="0.2">
      <c r="A2" s="78" t="s">
        <v>155</v>
      </c>
      <c r="B2" s="79"/>
      <c r="C2" s="79"/>
      <c r="D2" s="79"/>
    </row>
    <row r="3" spans="1:5" x14ac:dyDescent="0.2">
      <c r="A3" s="79"/>
      <c r="B3" s="79"/>
      <c r="C3" s="79"/>
      <c r="D3" s="79"/>
    </row>
    <row r="4" spans="1:5" ht="13.5" customHeight="1" x14ac:dyDescent="0.2">
      <c r="A4" s="81"/>
      <c r="B4" s="246" t="s">
        <v>156</v>
      </c>
      <c r="C4" s="246"/>
      <c r="D4" s="246"/>
    </row>
    <row r="5" spans="1:5" ht="24" x14ac:dyDescent="0.2">
      <c r="A5" s="82" t="s">
        <v>153</v>
      </c>
      <c r="B5" s="83" t="s">
        <v>157</v>
      </c>
      <c r="C5" s="83" t="s">
        <v>154</v>
      </c>
      <c r="D5" s="84" t="s">
        <v>14</v>
      </c>
    </row>
    <row r="6" spans="1:5" ht="7.5" customHeight="1" x14ac:dyDescent="0.2">
      <c r="A6" s="79"/>
      <c r="B6" s="79"/>
      <c r="C6" s="79"/>
      <c r="D6" s="79"/>
    </row>
    <row r="7" spans="1:5" ht="18" customHeight="1" x14ac:dyDescent="0.2">
      <c r="A7" s="85">
        <v>2013</v>
      </c>
      <c r="B7" s="79">
        <v>27</v>
      </c>
      <c r="C7" s="79">
        <v>25</v>
      </c>
      <c r="D7" s="79">
        <v>52</v>
      </c>
    </row>
    <row r="8" spans="1:5" ht="18" customHeight="1" x14ac:dyDescent="0.2">
      <c r="A8" s="85">
        <v>2014</v>
      </c>
      <c r="B8" s="79">
        <v>20</v>
      </c>
      <c r="C8" s="79">
        <v>29</v>
      </c>
      <c r="D8" s="79">
        <v>49</v>
      </c>
    </row>
    <row r="9" spans="1:5" ht="18" customHeight="1" x14ac:dyDescent="0.2">
      <c r="A9" s="85">
        <v>2015</v>
      </c>
      <c r="B9" s="79">
        <v>15</v>
      </c>
      <c r="C9" s="79">
        <v>22</v>
      </c>
      <c r="D9" s="79">
        <v>37</v>
      </c>
    </row>
    <row r="10" spans="1:5" ht="18" customHeight="1" x14ac:dyDescent="0.2">
      <c r="A10" s="85">
        <v>2016</v>
      </c>
      <c r="B10" s="79">
        <v>19</v>
      </c>
      <c r="C10" s="79">
        <v>25</v>
      </c>
      <c r="D10" s="79">
        <v>44</v>
      </c>
    </row>
    <row r="11" spans="1:5" ht="18" customHeight="1" x14ac:dyDescent="0.2">
      <c r="A11" s="85">
        <v>2017</v>
      </c>
      <c r="B11" s="79">
        <v>16</v>
      </c>
      <c r="C11" s="79">
        <v>40</v>
      </c>
      <c r="D11" s="79">
        <v>56</v>
      </c>
    </row>
    <row r="12" spans="1:5" ht="18" customHeight="1" x14ac:dyDescent="0.2">
      <c r="A12" s="85">
        <v>2018</v>
      </c>
      <c r="B12" s="79">
        <v>14</v>
      </c>
      <c r="C12" s="79">
        <v>33</v>
      </c>
      <c r="D12" s="79">
        <v>47</v>
      </c>
    </row>
    <row r="13" spans="1:5" ht="18" customHeight="1" x14ac:dyDescent="0.2">
      <c r="A13" s="85">
        <v>2019</v>
      </c>
      <c r="B13" s="79">
        <v>6</v>
      </c>
      <c r="C13" s="79">
        <v>41</v>
      </c>
      <c r="D13" s="79">
        <v>47</v>
      </c>
    </row>
    <row r="14" spans="1:5" ht="18" customHeight="1" x14ac:dyDescent="0.2">
      <c r="A14" s="85">
        <v>2020</v>
      </c>
      <c r="B14" s="79">
        <v>3</v>
      </c>
      <c r="C14" s="79">
        <v>30</v>
      </c>
      <c r="D14" s="88">
        <v>33</v>
      </c>
    </row>
    <row r="15" spans="1:5" ht="18" customHeight="1" x14ac:dyDescent="0.2">
      <c r="A15" s="85">
        <v>2021</v>
      </c>
      <c r="B15" s="79">
        <v>6</v>
      </c>
      <c r="C15" s="79">
        <v>21</v>
      </c>
      <c r="D15" s="88">
        <v>27</v>
      </c>
    </row>
    <row r="16" spans="1:5" ht="18" customHeight="1" x14ac:dyDescent="0.2">
      <c r="A16" s="86">
        <v>2022</v>
      </c>
      <c r="B16" s="82">
        <v>10</v>
      </c>
      <c r="C16" s="82">
        <v>20</v>
      </c>
      <c r="D16" s="82">
        <v>30</v>
      </c>
    </row>
  </sheetData>
  <mergeCells count="1">
    <mergeCell ref="B4:D4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33"/>
  <sheetViews>
    <sheetView zoomScaleNormal="100" workbookViewId="0">
      <selection activeCell="C15" sqref="C15"/>
    </sheetView>
  </sheetViews>
  <sheetFormatPr defaultColWidth="8.85546875" defaultRowHeight="12.75" x14ac:dyDescent="0.2"/>
  <cols>
    <col min="1" max="1" width="123.7109375" customWidth="1"/>
    <col min="2" max="2" width="6.42578125" customWidth="1"/>
  </cols>
  <sheetData>
    <row r="2" spans="1:2" ht="23.25" x14ac:dyDescent="0.35">
      <c r="A2" s="228" t="s">
        <v>2</v>
      </c>
      <c r="B2" s="228"/>
    </row>
    <row r="6" spans="1:2" ht="14.25" x14ac:dyDescent="0.2">
      <c r="A6" s="10" t="s">
        <v>3</v>
      </c>
    </row>
    <row r="7" spans="1:2" ht="8.25" customHeight="1" x14ac:dyDescent="0.2">
      <c r="A7" s="10"/>
    </row>
    <row r="8" spans="1:2" ht="14.25" x14ac:dyDescent="0.2">
      <c r="A8" s="10" t="s">
        <v>332</v>
      </c>
    </row>
    <row r="9" spans="1:2" ht="9" customHeight="1" x14ac:dyDescent="0.2">
      <c r="A9" s="10"/>
    </row>
    <row r="10" spans="1:2" ht="14.25" x14ac:dyDescent="0.2">
      <c r="A10" s="10" t="s">
        <v>4</v>
      </c>
    </row>
    <row r="11" spans="1:2" ht="8.25" customHeight="1" x14ac:dyDescent="0.2">
      <c r="A11" s="11"/>
    </row>
    <row r="12" spans="1:2" ht="14.25" x14ac:dyDescent="0.2">
      <c r="A12" s="10" t="s">
        <v>147</v>
      </c>
    </row>
    <row r="19" spans="1:1" x14ac:dyDescent="0.2">
      <c r="A19" t="s">
        <v>248</v>
      </c>
    </row>
    <row r="21" spans="1:1" x14ac:dyDescent="0.2">
      <c r="A21" t="s">
        <v>145</v>
      </c>
    </row>
    <row r="28" spans="1:1" ht="30" customHeight="1" x14ac:dyDescent="0.2">
      <c r="A28" s="73" t="s">
        <v>146</v>
      </c>
    </row>
    <row r="33" spans="2:11" ht="17.25" customHeight="1" x14ac:dyDescent="0.2">
      <c r="B33" s="12"/>
      <c r="C33" s="12"/>
      <c r="D33" s="12"/>
      <c r="E33" s="12"/>
      <c r="F33" s="12"/>
      <c r="G33" s="12"/>
      <c r="H33" s="12"/>
      <c r="I33" s="12"/>
      <c r="J33" s="12"/>
      <c r="K33" s="12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paperSize="9" scale="92" orientation="landscape" horizontalDpi="200" verticalDpi="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28"/>
  <sheetViews>
    <sheetView zoomScaleNormal="100" workbookViewId="0">
      <selection activeCell="B21" sqref="B21:E21"/>
    </sheetView>
  </sheetViews>
  <sheetFormatPr defaultColWidth="15.85546875" defaultRowHeight="12.75" x14ac:dyDescent="0.2"/>
  <cols>
    <col min="1" max="1" width="16.42578125" style="80" customWidth="1"/>
    <col min="2" max="9" width="11.140625" style="80" customWidth="1"/>
    <col min="10" max="16384" width="15.85546875" style="80"/>
  </cols>
  <sheetData>
    <row r="1" spans="1:9" ht="13.5" x14ac:dyDescent="0.2">
      <c r="A1" s="78" t="s">
        <v>158</v>
      </c>
      <c r="B1" s="79"/>
      <c r="C1" s="79"/>
      <c r="D1" s="79"/>
      <c r="E1" s="79"/>
      <c r="F1" s="79"/>
      <c r="G1" s="79"/>
      <c r="H1" s="79"/>
      <c r="I1" s="79"/>
    </row>
    <row r="2" spans="1:9" x14ac:dyDescent="0.2">
      <c r="A2" s="79"/>
      <c r="B2" s="79"/>
      <c r="C2" s="79"/>
      <c r="D2" s="79"/>
      <c r="E2" s="79"/>
      <c r="F2" s="79"/>
      <c r="G2" s="79"/>
      <c r="H2" s="79"/>
      <c r="I2" s="79"/>
    </row>
    <row r="3" spans="1:9" ht="15" customHeight="1" x14ac:dyDescent="0.2">
      <c r="A3" s="81" t="s">
        <v>153</v>
      </c>
      <c r="B3" s="89" t="s">
        <v>17</v>
      </c>
      <c r="C3" s="89"/>
      <c r="D3" s="89"/>
      <c r="E3" s="89"/>
      <c r="F3" s="89"/>
      <c r="G3" s="89"/>
      <c r="H3" s="89"/>
      <c r="I3" s="81"/>
    </row>
    <row r="4" spans="1:9" ht="27.75" customHeight="1" x14ac:dyDescent="0.2">
      <c r="A4" s="82" t="s">
        <v>159</v>
      </c>
      <c r="B4" s="84" t="s">
        <v>160</v>
      </c>
      <c r="C4" s="84" t="s">
        <v>161</v>
      </c>
      <c r="D4" s="84" t="s">
        <v>162</v>
      </c>
      <c r="E4" s="84" t="s">
        <v>163</v>
      </c>
      <c r="F4" s="84" t="s">
        <v>164</v>
      </c>
      <c r="G4" s="84" t="s">
        <v>165</v>
      </c>
      <c r="H4" s="84" t="s">
        <v>166</v>
      </c>
      <c r="I4" s="84" t="s">
        <v>14</v>
      </c>
    </row>
    <row r="5" spans="1:9" ht="7.5" customHeight="1" x14ac:dyDescent="0.2">
      <c r="A5" s="79"/>
      <c r="B5" s="79"/>
      <c r="C5" s="79"/>
      <c r="D5" s="79"/>
      <c r="E5" s="79"/>
      <c r="F5" s="79"/>
      <c r="G5" s="79"/>
      <c r="H5" s="79"/>
      <c r="I5" s="79"/>
    </row>
    <row r="6" spans="1:9" ht="18" customHeight="1" x14ac:dyDescent="0.2">
      <c r="A6" s="85">
        <v>2013</v>
      </c>
      <c r="B6" s="79">
        <v>0</v>
      </c>
      <c r="C6" s="79">
        <v>9</v>
      </c>
      <c r="D6" s="79">
        <v>19</v>
      </c>
      <c r="E6" s="79">
        <v>5</v>
      </c>
      <c r="F6" s="79">
        <v>13</v>
      </c>
      <c r="G6" s="79">
        <v>4</v>
      </c>
      <c r="H6" s="79">
        <v>2</v>
      </c>
      <c r="I6" s="79">
        <v>52</v>
      </c>
    </row>
    <row r="7" spans="1:9" ht="18" customHeight="1" x14ac:dyDescent="0.2">
      <c r="A7" s="85">
        <v>2014</v>
      </c>
      <c r="B7" s="79">
        <v>0</v>
      </c>
      <c r="C7" s="79">
        <v>13</v>
      </c>
      <c r="D7" s="79">
        <v>12</v>
      </c>
      <c r="E7" s="79">
        <v>7</v>
      </c>
      <c r="F7" s="79">
        <v>11</v>
      </c>
      <c r="G7" s="79">
        <v>4</v>
      </c>
      <c r="H7" s="79">
        <v>2</v>
      </c>
      <c r="I7" s="79">
        <v>49</v>
      </c>
    </row>
    <row r="8" spans="1:9" ht="18" customHeight="1" x14ac:dyDescent="0.2">
      <c r="A8" s="85">
        <v>2015</v>
      </c>
      <c r="B8" s="79">
        <v>0</v>
      </c>
      <c r="C8" s="79">
        <v>14</v>
      </c>
      <c r="D8" s="79">
        <v>2</v>
      </c>
      <c r="E8" s="79">
        <v>0</v>
      </c>
      <c r="F8" s="79">
        <v>13</v>
      </c>
      <c r="G8" s="79">
        <v>3</v>
      </c>
      <c r="H8" s="79">
        <v>5</v>
      </c>
      <c r="I8" s="79">
        <v>37</v>
      </c>
    </row>
    <row r="9" spans="1:9" ht="18" customHeight="1" x14ac:dyDescent="0.2">
      <c r="A9" s="85">
        <v>2016</v>
      </c>
      <c r="B9" s="79">
        <v>0</v>
      </c>
      <c r="C9" s="79">
        <v>14</v>
      </c>
      <c r="D9" s="79">
        <v>7</v>
      </c>
      <c r="E9" s="79">
        <v>6</v>
      </c>
      <c r="F9" s="79">
        <v>9</v>
      </c>
      <c r="G9" s="79">
        <v>5</v>
      </c>
      <c r="H9" s="79">
        <v>3</v>
      </c>
      <c r="I9" s="79">
        <v>44</v>
      </c>
    </row>
    <row r="10" spans="1:9" ht="18" customHeight="1" x14ac:dyDescent="0.2">
      <c r="A10" s="85">
        <v>2017</v>
      </c>
      <c r="B10" s="79">
        <v>0</v>
      </c>
      <c r="C10" s="79">
        <v>13</v>
      </c>
      <c r="D10" s="79">
        <v>5</v>
      </c>
      <c r="E10" s="79">
        <v>7</v>
      </c>
      <c r="F10" s="79">
        <v>19</v>
      </c>
      <c r="G10" s="79">
        <v>5</v>
      </c>
      <c r="H10" s="79">
        <v>7</v>
      </c>
      <c r="I10" s="79">
        <v>56</v>
      </c>
    </row>
    <row r="11" spans="1:9" ht="18" customHeight="1" x14ac:dyDescent="0.2">
      <c r="A11" s="85">
        <v>2018</v>
      </c>
      <c r="B11" s="79">
        <v>0</v>
      </c>
      <c r="C11" s="79">
        <v>11</v>
      </c>
      <c r="D11" s="79">
        <v>4</v>
      </c>
      <c r="E11" s="79">
        <v>3</v>
      </c>
      <c r="F11" s="79">
        <v>16</v>
      </c>
      <c r="G11" s="79">
        <v>7</v>
      </c>
      <c r="H11" s="79">
        <v>6</v>
      </c>
      <c r="I11" s="79">
        <v>47</v>
      </c>
    </row>
    <row r="12" spans="1:9" ht="18" customHeight="1" x14ac:dyDescent="0.2">
      <c r="A12" s="85">
        <v>2019</v>
      </c>
      <c r="B12" s="79">
        <v>0</v>
      </c>
      <c r="C12" s="79">
        <v>0</v>
      </c>
      <c r="D12" s="79">
        <v>12</v>
      </c>
      <c r="E12" s="79">
        <v>5</v>
      </c>
      <c r="F12" s="79">
        <v>20</v>
      </c>
      <c r="G12" s="79">
        <v>5</v>
      </c>
      <c r="H12" s="79">
        <v>5</v>
      </c>
      <c r="I12" s="79">
        <v>47</v>
      </c>
    </row>
    <row r="13" spans="1:9" ht="18" customHeight="1" x14ac:dyDescent="0.2">
      <c r="A13" s="85">
        <v>2020</v>
      </c>
      <c r="B13" s="79">
        <v>0</v>
      </c>
      <c r="C13" s="79">
        <v>0</v>
      </c>
      <c r="D13" s="79">
        <v>3</v>
      </c>
      <c r="E13" s="79">
        <v>8</v>
      </c>
      <c r="F13" s="79">
        <v>10</v>
      </c>
      <c r="G13" s="79">
        <v>4</v>
      </c>
      <c r="H13" s="79">
        <v>8</v>
      </c>
      <c r="I13" s="79">
        <v>33</v>
      </c>
    </row>
    <row r="14" spans="1:9" ht="18" customHeight="1" x14ac:dyDescent="0.2">
      <c r="A14" s="85">
        <v>2021</v>
      </c>
      <c r="B14" s="79">
        <v>0</v>
      </c>
      <c r="C14" s="79">
        <v>0</v>
      </c>
      <c r="D14" s="79">
        <v>8</v>
      </c>
      <c r="E14" s="79">
        <v>5</v>
      </c>
      <c r="F14" s="79">
        <v>10</v>
      </c>
      <c r="G14" s="79">
        <v>1</v>
      </c>
      <c r="H14" s="79">
        <v>3</v>
      </c>
      <c r="I14" s="79">
        <v>27</v>
      </c>
    </row>
    <row r="15" spans="1:9" ht="18" customHeight="1" x14ac:dyDescent="0.2">
      <c r="A15" s="85">
        <v>2022</v>
      </c>
      <c r="B15" s="79">
        <v>0</v>
      </c>
      <c r="C15" s="79">
        <v>0</v>
      </c>
      <c r="D15" s="79">
        <v>4</v>
      </c>
      <c r="E15" s="79">
        <v>10</v>
      </c>
      <c r="F15" s="79">
        <v>8</v>
      </c>
      <c r="G15" s="79">
        <v>6</v>
      </c>
      <c r="H15" s="79">
        <v>2</v>
      </c>
      <c r="I15" s="79">
        <v>30</v>
      </c>
    </row>
    <row r="16" spans="1:9" ht="7.5" customHeight="1" x14ac:dyDescent="0.2">
      <c r="A16" s="85"/>
      <c r="B16" s="79"/>
      <c r="C16" s="79"/>
      <c r="D16" s="79"/>
      <c r="E16" s="79"/>
      <c r="F16" s="79"/>
      <c r="G16" s="79"/>
      <c r="H16" s="79"/>
      <c r="I16" s="79"/>
    </row>
    <row r="17" spans="1:9" x14ac:dyDescent="0.2">
      <c r="A17" s="79"/>
      <c r="B17" s="247" t="s">
        <v>124</v>
      </c>
      <c r="C17" s="247"/>
      <c r="D17" s="247"/>
      <c r="E17" s="247"/>
      <c r="F17" s="247"/>
      <c r="G17" s="247"/>
      <c r="H17" s="247"/>
      <c r="I17" s="247"/>
    </row>
    <row r="18" spans="1:9" ht="7.5" customHeight="1" x14ac:dyDescent="0.2">
      <c r="A18" s="79"/>
      <c r="B18" s="90"/>
      <c r="C18" s="90"/>
      <c r="D18" s="90"/>
      <c r="E18" s="90"/>
      <c r="F18" s="90"/>
      <c r="G18" s="90"/>
      <c r="H18" s="90"/>
      <c r="I18" s="90"/>
    </row>
    <row r="19" spans="1:9" ht="18" customHeight="1" x14ac:dyDescent="0.2">
      <c r="A19" s="79" t="s">
        <v>167</v>
      </c>
      <c r="B19" s="79">
        <v>0</v>
      </c>
      <c r="C19" s="79">
        <v>0</v>
      </c>
      <c r="D19" s="79">
        <v>1</v>
      </c>
      <c r="E19" s="79">
        <v>7</v>
      </c>
      <c r="F19" s="79">
        <v>2</v>
      </c>
      <c r="G19" s="79">
        <v>4</v>
      </c>
      <c r="H19" s="79">
        <v>2</v>
      </c>
      <c r="I19" s="78">
        <v>16</v>
      </c>
    </row>
    <row r="20" spans="1:9" ht="18" customHeight="1" x14ac:dyDescent="0.2">
      <c r="A20" s="79" t="s">
        <v>168</v>
      </c>
      <c r="B20" s="79">
        <v>0</v>
      </c>
      <c r="C20" s="79">
        <v>0</v>
      </c>
      <c r="D20" s="79">
        <v>3</v>
      </c>
      <c r="E20" s="79">
        <v>3</v>
      </c>
      <c r="F20" s="79">
        <v>6</v>
      </c>
      <c r="G20" s="79">
        <v>2</v>
      </c>
      <c r="H20" s="79">
        <v>0</v>
      </c>
      <c r="I20" s="78">
        <v>14</v>
      </c>
    </row>
    <row r="21" spans="1:9" s="92" customFormat="1" ht="18" customHeight="1" x14ac:dyDescent="0.2">
      <c r="A21" s="91" t="s">
        <v>169</v>
      </c>
      <c r="B21" s="91">
        <v>0</v>
      </c>
      <c r="C21" s="91">
        <v>0</v>
      </c>
      <c r="D21" s="91">
        <v>4</v>
      </c>
      <c r="E21" s="91">
        <v>10</v>
      </c>
      <c r="F21" s="91">
        <v>8</v>
      </c>
      <c r="G21" s="91">
        <v>6</v>
      </c>
      <c r="H21" s="91">
        <v>2</v>
      </c>
      <c r="I21" s="91">
        <v>30</v>
      </c>
    </row>
    <row r="22" spans="1:9" x14ac:dyDescent="0.2">
      <c r="A22" s="87" t="s">
        <v>170</v>
      </c>
    </row>
    <row r="23" spans="1:9" x14ac:dyDescent="0.2">
      <c r="A23" s="87" t="s">
        <v>171</v>
      </c>
    </row>
    <row r="24" spans="1:9" x14ac:dyDescent="0.2">
      <c r="D24" s="93"/>
      <c r="F24" s="93"/>
    </row>
    <row r="25" spans="1:9" x14ac:dyDescent="0.2">
      <c r="D25" s="93"/>
      <c r="F25" s="93"/>
    </row>
    <row r="26" spans="1:9" x14ac:dyDescent="0.2">
      <c r="A26" s="74"/>
      <c r="B26" s="74"/>
      <c r="C26" s="74"/>
      <c r="D26" s="74"/>
      <c r="F26" s="94"/>
    </row>
    <row r="27" spans="1:9" x14ac:dyDescent="0.2">
      <c r="A27" s="74"/>
      <c r="B27" s="74"/>
      <c r="C27" s="74"/>
      <c r="D27" s="74"/>
      <c r="F27" s="93"/>
    </row>
    <row r="28" spans="1:9" x14ac:dyDescent="0.2">
      <c r="A28" s="74"/>
      <c r="B28" s="74"/>
      <c r="C28" s="74"/>
      <c r="D28" s="74"/>
    </row>
  </sheetData>
  <mergeCells count="1">
    <mergeCell ref="B17:I17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15"/>
  <sheetViews>
    <sheetView zoomScaleNormal="100" workbookViewId="0">
      <selection activeCell="D14" sqref="D6:E14"/>
    </sheetView>
  </sheetViews>
  <sheetFormatPr defaultColWidth="9.140625" defaultRowHeight="12.75" x14ac:dyDescent="0.2"/>
  <cols>
    <col min="1" max="1" width="12.42578125" style="97" customWidth="1"/>
    <col min="2" max="5" width="14.28515625" style="97" customWidth="1"/>
    <col min="6" max="16384" width="9.140625" style="97"/>
  </cols>
  <sheetData>
    <row r="1" spans="1:5" x14ac:dyDescent="0.2">
      <c r="A1" s="95" t="s">
        <v>172</v>
      </c>
      <c r="B1" s="96"/>
      <c r="C1" s="96"/>
      <c r="D1" s="96"/>
      <c r="E1" s="96"/>
    </row>
    <row r="2" spans="1:5" x14ac:dyDescent="0.2">
      <c r="A2" s="95" t="s">
        <v>173</v>
      </c>
      <c r="B2" s="96"/>
      <c r="C2" s="96"/>
      <c r="D2" s="96"/>
      <c r="E2" s="96"/>
    </row>
    <row r="3" spans="1:5" x14ac:dyDescent="0.2">
      <c r="A3" s="95"/>
      <c r="B3" s="96"/>
      <c r="C3" s="96"/>
      <c r="D3" s="96"/>
      <c r="E3" s="96"/>
    </row>
    <row r="4" spans="1:5" ht="24.75" customHeight="1" x14ac:dyDescent="0.2">
      <c r="A4" s="98" t="s">
        <v>153</v>
      </c>
      <c r="B4" s="250" t="s">
        <v>174</v>
      </c>
      <c r="C4" s="250"/>
      <c r="D4" s="250" t="s">
        <v>337</v>
      </c>
      <c r="E4" s="250"/>
    </row>
    <row r="5" spans="1:5" ht="7.5" customHeight="1" x14ac:dyDescent="0.2">
      <c r="A5" s="96"/>
      <c r="B5" s="96"/>
      <c r="C5" s="96"/>
      <c r="D5" s="96"/>
      <c r="E5" s="96"/>
    </row>
    <row r="6" spans="1:5" ht="18" customHeight="1" x14ac:dyDescent="0.2">
      <c r="A6" s="100">
        <v>2013</v>
      </c>
      <c r="B6" s="248">
        <v>37</v>
      </c>
      <c r="C6" s="248"/>
      <c r="D6" s="248">
        <v>37</v>
      </c>
      <c r="E6" s="248"/>
    </row>
    <row r="7" spans="1:5" ht="18" customHeight="1" x14ac:dyDescent="0.2">
      <c r="A7" s="85">
        <v>2014</v>
      </c>
      <c r="B7" s="248">
        <v>42</v>
      </c>
      <c r="C7" s="248"/>
      <c r="D7" s="248">
        <v>50</v>
      </c>
      <c r="E7" s="248"/>
    </row>
    <row r="8" spans="1:5" ht="18" customHeight="1" x14ac:dyDescent="0.2">
      <c r="A8" s="85">
        <v>2015</v>
      </c>
      <c r="B8" s="248">
        <v>46</v>
      </c>
      <c r="C8" s="248"/>
      <c r="D8" s="248">
        <v>48</v>
      </c>
      <c r="E8" s="248"/>
    </row>
    <row r="9" spans="1:5" ht="18" customHeight="1" x14ac:dyDescent="0.2">
      <c r="A9" s="85">
        <v>2016</v>
      </c>
      <c r="B9" s="248">
        <v>28</v>
      </c>
      <c r="C9" s="248"/>
      <c r="D9" s="248">
        <v>35</v>
      </c>
      <c r="E9" s="248"/>
    </row>
    <row r="10" spans="1:5" ht="18" customHeight="1" x14ac:dyDescent="0.2">
      <c r="A10" s="85">
        <v>2017</v>
      </c>
      <c r="B10" s="248">
        <v>33</v>
      </c>
      <c r="C10" s="248"/>
      <c r="D10" s="248">
        <v>37</v>
      </c>
      <c r="E10" s="248"/>
    </row>
    <row r="11" spans="1:5" ht="18" customHeight="1" x14ac:dyDescent="0.2">
      <c r="A11" s="85">
        <v>2018</v>
      </c>
      <c r="B11" s="248">
        <v>48</v>
      </c>
      <c r="C11" s="248"/>
      <c r="D11" s="248">
        <v>35</v>
      </c>
      <c r="E11" s="248"/>
    </row>
    <row r="12" spans="1:5" ht="18" customHeight="1" x14ac:dyDescent="0.2">
      <c r="A12" s="85">
        <v>2019</v>
      </c>
      <c r="B12" s="248">
        <v>44</v>
      </c>
      <c r="C12" s="248"/>
      <c r="D12" s="248">
        <v>42</v>
      </c>
      <c r="E12" s="248"/>
    </row>
    <row r="13" spans="1:5" ht="18" customHeight="1" x14ac:dyDescent="0.2">
      <c r="A13" s="85">
        <v>2020</v>
      </c>
      <c r="B13" s="248">
        <v>29</v>
      </c>
      <c r="C13" s="248"/>
      <c r="D13" s="248">
        <v>32</v>
      </c>
      <c r="E13" s="248"/>
    </row>
    <row r="14" spans="1:5" ht="18" customHeight="1" x14ac:dyDescent="0.2">
      <c r="A14" s="85">
        <v>2021</v>
      </c>
      <c r="B14" s="248">
        <v>30</v>
      </c>
      <c r="C14" s="248"/>
      <c r="D14" s="248">
        <v>39</v>
      </c>
      <c r="E14" s="248"/>
    </row>
    <row r="15" spans="1:5" ht="18" customHeight="1" x14ac:dyDescent="0.2">
      <c r="A15" s="86">
        <v>2022</v>
      </c>
      <c r="B15" s="249">
        <v>32</v>
      </c>
      <c r="C15" s="249"/>
      <c r="D15" s="249">
        <v>28</v>
      </c>
      <c r="E15" s="249">
        <v>28</v>
      </c>
    </row>
  </sheetData>
  <mergeCells count="22">
    <mergeCell ref="B4:C4"/>
    <mergeCell ref="D4:E4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4:C14"/>
    <mergeCell ref="D14:E14"/>
    <mergeCell ref="B15:C15"/>
    <mergeCell ref="D15:E15"/>
    <mergeCell ref="B11:C11"/>
    <mergeCell ref="D11:E11"/>
    <mergeCell ref="B12:C12"/>
    <mergeCell ref="D12:E12"/>
    <mergeCell ref="B13:C13"/>
    <mergeCell ref="D13:E13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62"/>
  <sheetViews>
    <sheetView zoomScaleNormal="100" workbookViewId="0">
      <selection activeCell="B12" sqref="B12:G12"/>
    </sheetView>
  </sheetViews>
  <sheetFormatPr defaultColWidth="9.140625" defaultRowHeight="12.75" x14ac:dyDescent="0.2"/>
  <cols>
    <col min="1" max="1" width="15.7109375" style="80" customWidth="1"/>
    <col min="2" max="7" width="10.140625" style="80" customWidth="1"/>
    <col min="8" max="16384" width="9.140625" style="80"/>
  </cols>
  <sheetData>
    <row r="1" spans="1:9" x14ac:dyDescent="0.2">
      <c r="A1" s="78" t="s">
        <v>175</v>
      </c>
      <c r="B1" s="79"/>
      <c r="C1" s="79"/>
      <c r="D1" s="79"/>
      <c r="E1" s="79"/>
      <c r="F1" s="79"/>
      <c r="G1" s="79"/>
      <c r="I1" s="80" t="s">
        <v>1</v>
      </c>
    </row>
    <row r="2" spans="1:9" x14ac:dyDescent="0.2">
      <c r="A2" s="79"/>
      <c r="B2" s="79"/>
      <c r="C2" s="79"/>
      <c r="D2" s="79"/>
      <c r="E2" s="79"/>
      <c r="F2" s="79"/>
      <c r="G2" s="79"/>
    </row>
    <row r="3" spans="1:9" ht="15" customHeight="1" x14ac:dyDescent="0.2">
      <c r="A3" s="81"/>
      <c r="B3" s="246" t="s">
        <v>176</v>
      </c>
      <c r="C3" s="246"/>
      <c r="D3" s="246"/>
      <c r="E3" s="246"/>
      <c r="F3" s="246"/>
      <c r="G3" s="246"/>
    </row>
    <row r="4" spans="1:9" ht="15" customHeight="1" x14ac:dyDescent="0.2">
      <c r="A4" s="82" t="s">
        <v>159</v>
      </c>
      <c r="B4" s="84" t="s">
        <v>177</v>
      </c>
      <c r="C4" s="84" t="s">
        <v>178</v>
      </c>
      <c r="D4" s="84" t="s">
        <v>179</v>
      </c>
      <c r="E4" s="84" t="s">
        <v>180</v>
      </c>
      <c r="F4" s="84" t="s">
        <v>181</v>
      </c>
      <c r="G4" s="84" t="s">
        <v>14</v>
      </c>
    </row>
    <row r="5" spans="1:9" ht="7.5" customHeight="1" x14ac:dyDescent="0.2">
      <c r="A5" s="79"/>
      <c r="B5" s="79"/>
      <c r="C5" s="79"/>
      <c r="D5" s="79"/>
      <c r="E5" s="79"/>
      <c r="F5" s="79"/>
      <c r="G5" s="79"/>
    </row>
    <row r="6" spans="1:9" x14ac:dyDescent="0.2">
      <c r="A6" s="79"/>
      <c r="B6" s="247" t="s">
        <v>26</v>
      </c>
      <c r="C6" s="247"/>
      <c r="D6" s="247"/>
      <c r="E6" s="247"/>
      <c r="F6" s="247"/>
      <c r="G6" s="247"/>
    </row>
    <row r="7" spans="1:9" ht="7.5" customHeight="1" x14ac:dyDescent="0.2">
      <c r="A7" s="79"/>
      <c r="B7" s="79"/>
      <c r="C7" s="79"/>
      <c r="D7" s="79"/>
      <c r="E7" s="79"/>
      <c r="F7" s="79"/>
      <c r="G7" s="79"/>
    </row>
    <row r="8" spans="1:9" x14ac:dyDescent="0.2">
      <c r="A8" s="79" t="s">
        <v>167</v>
      </c>
      <c r="B8" s="79">
        <v>0</v>
      </c>
      <c r="C8" s="79">
        <v>4</v>
      </c>
      <c r="D8" s="79">
        <v>2</v>
      </c>
      <c r="E8" s="79">
        <v>3</v>
      </c>
      <c r="F8" s="79">
        <v>6</v>
      </c>
      <c r="G8" s="79">
        <v>15</v>
      </c>
    </row>
    <row r="9" spans="1:9" x14ac:dyDescent="0.2">
      <c r="A9" s="79" t="s">
        <v>168</v>
      </c>
      <c r="B9" s="79">
        <v>0</v>
      </c>
      <c r="C9" s="79">
        <v>3</v>
      </c>
      <c r="D9" s="79">
        <v>3</v>
      </c>
      <c r="E9" s="79">
        <v>4</v>
      </c>
      <c r="F9" s="79">
        <v>7</v>
      </c>
      <c r="G9" s="79">
        <v>17</v>
      </c>
    </row>
    <row r="10" spans="1:9" x14ac:dyDescent="0.2">
      <c r="A10" s="78" t="s">
        <v>169</v>
      </c>
      <c r="B10" s="78">
        <v>0</v>
      </c>
      <c r="C10" s="78">
        <v>7</v>
      </c>
      <c r="D10" s="78">
        <v>5</v>
      </c>
      <c r="E10" s="78">
        <v>7</v>
      </c>
      <c r="F10" s="78">
        <v>13</v>
      </c>
      <c r="G10" s="78">
        <v>32</v>
      </c>
    </row>
    <row r="11" spans="1:9" ht="7.5" customHeight="1" x14ac:dyDescent="0.2">
      <c r="A11" s="79"/>
      <c r="B11" s="79"/>
      <c r="C11" s="79"/>
      <c r="D11" s="79"/>
      <c r="E11" s="79"/>
      <c r="F11" s="79"/>
      <c r="G11" s="79"/>
    </row>
    <row r="12" spans="1:9" x14ac:dyDescent="0.2">
      <c r="A12" s="79"/>
      <c r="B12" s="247" t="s">
        <v>27</v>
      </c>
      <c r="C12" s="247"/>
      <c r="D12" s="247"/>
      <c r="E12" s="247"/>
      <c r="F12" s="247"/>
      <c r="G12" s="247"/>
    </row>
    <row r="13" spans="1:9" ht="7.5" customHeight="1" x14ac:dyDescent="0.2">
      <c r="A13" s="79"/>
      <c r="B13" s="79"/>
      <c r="C13" s="79"/>
      <c r="D13" s="79"/>
      <c r="E13" s="79"/>
      <c r="F13" s="79"/>
      <c r="G13" s="79"/>
    </row>
    <row r="14" spans="1:9" x14ac:dyDescent="0.2">
      <c r="A14" s="79" t="s">
        <v>167</v>
      </c>
      <c r="B14" s="79">
        <v>0</v>
      </c>
      <c r="C14" s="79">
        <v>0</v>
      </c>
      <c r="D14" s="79">
        <v>4</v>
      </c>
      <c r="E14" s="79">
        <v>4</v>
      </c>
      <c r="F14" s="79">
        <v>9</v>
      </c>
      <c r="G14" s="79">
        <v>17</v>
      </c>
    </row>
    <row r="15" spans="1:9" x14ac:dyDescent="0.2">
      <c r="A15" s="79" t="s">
        <v>168</v>
      </c>
      <c r="B15" s="79">
        <v>0</v>
      </c>
      <c r="C15" s="79">
        <v>3</v>
      </c>
      <c r="D15" s="79">
        <v>3</v>
      </c>
      <c r="E15" s="79">
        <v>2</v>
      </c>
      <c r="F15" s="79">
        <v>14</v>
      </c>
      <c r="G15" s="79">
        <v>22</v>
      </c>
    </row>
    <row r="16" spans="1:9" x14ac:dyDescent="0.2">
      <c r="A16" s="78" t="s">
        <v>169</v>
      </c>
      <c r="B16" s="78">
        <v>0</v>
      </c>
      <c r="C16" s="78">
        <v>3</v>
      </c>
      <c r="D16" s="78">
        <v>7</v>
      </c>
      <c r="E16" s="78">
        <v>6</v>
      </c>
      <c r="F16" s="78">
        <v>23</v>
      </c>
      <c r="G16" s="78">
        <v>39</v>
      </c>
    </row>
    <row r="17" spans="1:7" ht="7.5" customHeight="1" x14ac:dyDescent="0.2">
      <c r="A17" s="79"/>
      <c r="B17" s="79"/>
      <c r="C17" s="79"/>
      <c r="D17" s="79"/>
      <c r="E17" s="79"/>
      <c r="F17" s="79"/>
      <c r="G17" s="79"/>
    </row>
    <row r="18" spans="1:7" x14ac:dyDescent="0.2">
      <c r="A18" s="79"/>
      <c r="B18" s="247" t="s">
        <v>124</v>
      </c>
      <c r="C18" s="247"/>
      <c r="D18" s="247"/>
      <c r="E18" s="247"/>
      <c r="F18" s="247"/>
      <c r="G18" s="247"/>
    </row>
    <row r="19" spans="1:7" ht="7.5" customHeight="1" x14ac:dyDescent="0.2">
      <c r="A19" s="79"/>
      <c r="B19" s="79"/>
      <c r="C19" s="79"/>
      <c r="D19" s="79"/>
      <c r="E19" s="79"/>
      <c r="F19" s="79"/>
      <c r="G19" s="79"/>
    </row>
    <row r="20" spans="1:7" x14ac:dyDescent="0.2">
      <c r="A20" s="79" t="s">
        <v>167</v>
      </c>
      <c r="B20" s="79">
        <v>0</v>
      </c>
      <c r="C20" s="79">
        <v>4</v>
      </c>
      <c r="D20" s="79">
        <v>3</v>
      </c>
      <c r="E20" s="79">
        <v>0</v>
      </c>
      <c r="F20" s="79">
        <v>9</v>
      </c>
      <c r="G20" s="79">
        <v>16</v>
      </c>
    </row>
    <row r="21" spans="1:7" x14ac:dyDescent="0.2">
      <c r="A21" s="79" t="s">
        <v>168</v>
      </c>
      <c r="B21" s="79">
        <v>0</v>
      </c>
      <c r="C21" s="79">
        <v>3</v>
      </c>
      <c r="D21" s="79">
        <v>3</v>
      </c>
      <c r="E21" s="79">
        <v>1</v>
      </c>
      <c r="F21" s="79">
        <v>5</v>
      </c>
      <c r="G21" s="79">
        <v>12</v>
      </c>
    </row>
    <row r="22" spans="1:7" x14ac:dyDescent="0.2">
      <c r="A22" s="91" t="s">
        <v>169</v>
      </c>
      <c r="B22" s="91">
        <v>0</v>
      </c>
      <c r="C22" s="91">
        <v>7</v>
      </c>
      <c r="D22" s="91">
        <v>6</v>
      </c>
      <c r="E22" s="91">
        <v>1</v>
      </c>
      <c r="F22" s="91">
        <v>14</v>
      </c>
      <c r="G22" s="91">
        <v>28</v>
      </c>
    </row>
    <row r="23" spans="1:7" x14ac:dyDescent="0.2">
      <c r="A23" s="87" t="s">
        <v>182</v>
      </c>
      <c r="B23" s="103"/>
      <c r="C23" s="103"/>
      <c r="D23" s="103"/>
      <c r="E23" s="79"/>
      <c r="F23" s="79"/>
      <c r="G23" s="79"/>
    </row>
    <row r="24" spans="1:7" x14ac:dyDescent="0.2">
      <c r="A24" s="87"/>
    </row>
    <row r="26" spans="1:7" x14ac:dyDescent="0.2">
      <c r="C26" s="93"/>
    </row>
    <row r="27" spans="1:7" x14ac:dyDescent="0.2">
      <c r="C27" s="93"/>
    </row>
    <row r="28" spans="1:7" x14ac:dyDescent="0.2">
      <c r="C28" s="93"/>
    </row>
    <row r="29" spans="1:7" x14ac:dyDescent="0.2">
      <c r="C29" s="93"/>
    </row>
    <row r="30" spans="1:7" x14ac:dyDescent="0.2">
      <c r="C30" s="93"/>
    </row>
    <row r="31" spans="1:7" x14ac:dyDescent="0.2">
      <c r="C31" s="93"/>
    </row>
    <row r="32" spans="1:7" x14ac:dyDescent="0.2">
      <c r="C32" s="93"/>
    </row>
    <row r="33" spans="3:3" x14ac:dyDescent="0.2">
      <c r="C33" s="93"/>
    </row>
    <row r="34" spans="3:3" x14ac:dyDescent="0.2">
      <c r="C34" s="93"/>
    </row>
    <row r="35" spans="3:3" x14ac:dyDescent="0.2">
      <c r="C35" s="93"/>
    </row>
    <row r="36" spans="3:3" x14ac:dyDescent="0.2">
      <c r="C36" s="93"/>
    </row>
    <row r="37" spans="3:3" x14ac:dyDescent="0.2">
      <c r="C37" s="93"/>
    </row>
    <row r="38" spans="3:3" x14ac:dyDescent="0.2">
      <c r="C38" s="93"/>
    </row>
    <row r="39" spans="3:3" x14ac:dyDescent="0.2">
      <c r="C39" s="93"/>
    </row>
    <row r="40" spans="3:3" x14ac:dyDescent="0.2">
      <c r="C40" s="93"/>
    </row>
    <row r="41" spans="3:3" x14ac:dyDescent="0.2">
      <c r="C41" s="93"/>
    </row>
    <row r="42" spans="3:3" x14ac:dyDescent="0.2">
      <c r="C42" s="93"/>
    </row>
    <row r="43" spans="3:3" x14ac:dyDescent="0.2">
      <c r="C43" s="93"/>
    </row>
    <row r="44" spans="3:3" x14ac:dyDescent="0.2">
      <c r="C44" s="93"/>
    </row>
    <row r="45" spans="3:3" x14ac:dyDescent="0.2">
      <c r="C45" s="93"/>
    </row>
    <row r="46" spans="3:3" x14ac:dyDescent="0.2">
      <c r="C46" s="93"/>
    </row>
    <row r="47" spans="3:3" x14ac:dyDescent="0.2">
      <c r="C47" s="93"/>
    </row>
    <row r="48" spans="3:3" x14ac:dyDescent="0.2">
      <c r="C48" s="93"/>
    </row>
    <row r="49" spans="3:3" x14ac:dyDescent="0.2">
      <c r="C49" s="93"/>
    </row>
    <row r="50" spans="3:3" x14ac:dyDescent="0.2">
      <c r="C50" s="93"/>
    </row>
    <row r="51" spans="3:3" x14ac:dyDescent="0.2">
      <c r="C51" s="93"/>
    </row>
    <row r="52" spans="3:3" x14ac:dyDescent="0.2">
      <c r="C52" s="93"/>
    </row>
    <row r="53" spans="3:3" x14ac:dyDescent="0.2">
      <c r="C53" s="93"/>
    </row>
    <row r="54" spans="3:3" x14ac:dyDescent="0.2">
      <c r="C54" s="93"/>
    </row>
    <row r="55" spans="3:3" x14ac:dyDescent="0.2">
      <c r="C55" s="93"/>
    </row>
    <row r="56" spans="3:3" x14ac:dyDescent="0.2">
      <c r="C56" s="93"/>
    </row>
    <row r="57" spans="3:3" x14ac:dyDescent="0.2">
      <c r="C57" s="93"/>
    </row>
    <row r="58" spans="3:3" x14ac:dyDescent="0.2">
      <c r="C58" s="93"/>
    </row>
    <row r="59" spans="3:3" x14ac:dyDescent="0.2">
      <c r="C59" s="93"/>
    </row>
    <row r="60" spans="3:3" x14ac:dyDescent="0.2">
      <c r="C60" s="93"/>
    </row>
    <row r="61" spans="3:3" x14ac:dyDescent="0.2">
      <c r="C61" s="93"/>
    </row>
    <row r="62" spans="3:3" x14ac:dyDescent="0.2">
      <c r="C62" s="93"/>
    </row>
  </sheetData>
  <mergeCells count="4">
    <mergeCell ref="B3:G3"/>
    <mergeCell ref="B6:G6"/>
    <mergeCell ref="B12:G12"/>
    <mergeCell ref="B18:G18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18"/>
  <sheetViews>
    <sheetView zoomScaleNormal="100" workbookViewId="0">
      <selection activeCell="A6" sqref="A6"/>
    </sheetView>
  </sheetViews>
  <sheetFormatPr defaultColWidth="9.140625" defaultRowHeight="12.75" x14ac:dyDescent="0.2"/>
  <cols>
    <col min="1" max="1" width="46.140625" style="74" customWidth="1"/>
    <col min="2" max="11" width="7.42578125" style="74" customWidth="1"/>
    <col min="12" max="16384" width="9.140625" style="74"/>
  </cols>
  <sheetData>
    <row r="1" spans="1:14" x14ac:dyDescent="0.2">
      <c r="A1" s="95" t="s">
        <v>183</v>
      </c>
      <c r="B1" s="64"/>
      <c r="C1" s="64"/>
      <c r="D1" s="64"/>
      <c r="E1" s="64"/>
      <c r="F1" s="64"/>
      <c r="G1" s="64"/>
      <c r="H1" s="64"/>
      <c r="I1" s="64"/>
      <c r="J1" s="64"/>
      <c r="K1" s="96"/>
    </row>
    <row r="2" spans="1:14" x14ac:dyDescent="0.2">
      <c r="A2" s="104"/>
      <c r="B2" s="64"/>
      <c r="C2" s="64"/>
      <c r="D2" s="64"/>
      <c r="E2" s="64"/>
      <c r="F2" s="64"/>
      <c r="G2" s="64"/>
      <c r="H2" s="64"/>
      <c r="I2" s="64"/>
      <c r="J2" s="64"/>
      <c r="K2" s="96"/>
    </row>
    <row r="3" spans="1:14" ht="19.5" customHeight="1" x14ac:dyDescent="0.2">
      <c r="A3" s="251" t="s">
        <v>184</v>
      </c>
      <c r="B3" s="253" t="s">
        <v>5</v>
      </c>
      <c r="C3" s="253"/>
      <c r="D3" s="253"/>
      <c r="E3" s="253"/>
      <c r="F3" s="253"/>
      <c r="G3" s="253"/>
      <c r="H3" s="253"/>
      <c r="I3" s="253"/>
      <c r="J3" s="253"/>
      <c r="K3" s="253"/>
    </row>
    <row r="4" spans="1:14" ht="19.5" customHeight="1" x14ac:dyDescent="0.2">
      <c r="A4" s="252"/>
      <c r="B4" s="106">
        <v>2013</v>
      </c>
      <c r="C4" s="106">
        <v>2014</v>
      </c>
      <c r="D4" s="106">
        <v>2015</v>
      </c>
      <c r="E4" s="106">
        <v>2016</v>
      </c>
      <c r="F4" s="106">
        <v>2017</v>
      </c>
      <c r="G4" s="106">
        <v>2018</v>
      </c>
      <c r="H4" s="106">
        <v>2019</v>
      </c>
      <c r="I4" s="106">
        <v>2020</v>
      </c>
      <c r="J4" s="106">
        <v>2021</v>
      </c>
      <c r="K4" s="106">
        <v>2022</v>
      </c>
    </row>
    <row r="5" spans="1:14" ht="7.5" customHeight="1" x14ac:dyDescent="0.2">
      <c r="A5" s="150"/>
      <c r="B5" s="107"/>
      <c r="C5" s="107"/>
      <c r="D5" s="107"/>
      <c r="E5" s="107"/>
      <c r="F5" s="107"/>
      <c r="G5" s="107"/>
      <c r="H5" s="107"/>
    </row>
    <row r="6" spans="1:14" ht="50.25" customHeight="1" x14ac:dyDescent="0.2">
      <c r="A6" s="151" t="s">
        <v>249</v>
      </c>
      <c r="B6" s="64">
        <v>1</v>
      </c>
      <c r="C6" s="64">
        <v>2</v>
      </c>
      <c r="D6" s="108">
        <v>0</v>
      </c>
      <c r="E6" s="64">
        <v>1</v>
      </c>
      <c r="F6" s="64">
        <v>0</v>
      </c>
      <c r="G6" s="64">
        <v>1</v>
      </c>
      <c r="H6" s="64">
        <v>1</v>
      </c>
      <c r="I6" s="64">
        <v>2</v>
      </c>
      <c r="J6" s="64">
        <v>0</v>
      </c>
      <c r="K6" s="74">
        <v>1</v>
      </c>
      <c r="N6"/>
    </row>
    <row r="7" spans="1:14" ht="50.25" customHeight="1" x14ac:dyDescent="0.2">
      <c r="A7" s="151" t="s">
        <v>250</v>
      </c>
      <c r="B7" s="64">
        <v>23</v>
      </c>
      <c r="C7" s="64">
        <v>21</v>
      </c>
      <c r="D7" s="64">
        <v>18</v>
      </c>
      <c r="E7" s="64">
        <v>27</v>
      </c>
      <c r="F7" s="64">
        <v>32</v>
      </c>
      <c r="G7" s="64">
        <v>31</v>
      </c>
      <c r="H7" s="64">
        <v>13</v>
      </c>
      <c r="I7" s="64">
        <v>23</v>
      </c>
      <c r="J7" s="64">
        <v>28</v>
      </c>
      <c r="K7" s="74">
        <v>12</v>
      </c>
      <c r="N7"/>
    </row>
    <row r="8" spans="1:14" ht="50.25" customHeight="1" x14ac:dyDescent="0.2">
      <c r="A8" s="151" t="s">
        <v>251</v>
      </c>
      <c r="B8" s="64">
        <v>0</v>
      </c>
      <c r="C8" s="64">
        <v>0</v>
      </c>
      <c r="D8" s="64">
        <v>1</v>
      </c>
      <c r="E8" s="64">
        <v>1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74">
        <v>0</v>
      </c>
      <c r="N8"/>
    </row>
    <row r="9" spans="1:14" ht="50.25" customHeight="1" x14ac:dyDescent="0.2">
      <c r="A9" s="151" t="s">
        <v>252</v>
      </c>
      <c r="B9" s="64">
        <v>6</v>
      </c>
      <c r="C9" s="64">
        <v>8</v>
      </c>
      <c r="D9" s="64">
        <v>7</v>
      </c>
      <c r="E9" s="64">
        <v>12</v>
      </c>
      <c r="F9" s="64">
        <v>19</v>
      </c>
      <c r="G9" s="64">
        <v>14</v>
      </c>
      <c r="H9" s="64">
        <v>16</v>
      </c>
      <c r="I9" s="64">
        <v>12</v>
      </c>
      <c r="J9" s="64">
        <v>14</v>
      </c>
      <c r="K9" s="74">
        <v>12</v>
      </c>
      <c r="N9"/>
    </row>
    <row r="10" spans="1:14" ht="32.25" customHeight="1" x14ac:dyDescent="0.2">
      <c r="A10" s="109" t="s">
        <v>14</v>
      </c>
      <c r="B10" s="109">
        <v>30</v>
      </c>
      <c r="C10" s="109">
        <v>31</v>
      </c>
      <c r="D10" s="109">
        <v>26</v>
      </c>
      <c r="E10" s="109">
        <v>41</v>
      </c>
      <c r="F10" s="109">
        <v>51</v>
      </c>
      <c r="G10" s="109">
        <v>46</v>
      </c>
      <c r="H10" s="109">
        <v>30</v>
      </c>
      <c r="I10" s="109">
        <v>37</v>
      </c>
      <c r="J10" s="109">
        <v>42</v>
      </c>
      <c r="K10" s="109">
        <v>25</v>
      </c>
      <c r="L10" s="95"/>
    </row>
    <row r="11" spans="1:14" ht="14.25" customHeight="1" x14ac:dyDescent="0.2">
      <c r="A11" s="87"/>
    </row>
    <row r="18" spans="11:11" x14ac:dyDescent="0.2">
      <c r="K18" s="74" t="s">
        <v>1</v>
      </c>
    </row>
  </sheetData>
  <mergeCells count="2">
    <mergeCell ref="A3:A4"/>
    <mergeCell ref="B3:K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landscape" horizontalDpi="200" verticalDpi="2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18"/>
  <sheetViews>
    <sheetView zoomScaleNormal="100" workbookViewId="0">
      <selection activeCell="B19" sqref="B19"/>
    </sheetView>
  </sheetViews>
  <sheetFormatPr defaultColWidth="9.140625" defaultRowHeight="12.75" x14ac:dyDescent="0.2"/>
  <cols>
    <col min="1" max="1" width="23.42578125" style="74" customWidth="1"/>
    <col min="2" max="3" width="23" style="74" customWidth="1"/>
    <col min="4" max="16384" width="9.140625" style="74"/>
  </cols>
  <sheetData>
    <row r="1" spans="1:6" x14ac:dyDescent="0.2">
      <c r="A1" s="95" t="s">
        <v>185</v>
      </c>
      <c r="B1" s="96"/>
    </row>
    <row r="2" spans="1:6" x14ac:dyDescent="0.2">
      <c r="A2" s="95"/>
      <c r="B2" s="96"/>
    </row>
    <row r="3" spans="1:6" ht="27.75" customHeight="1" x14ac:dyDescent="0.2">
      <c r="A3" s="98" t="s">
        <v>153</v>
      </c>
      <c r="B3" s="99" t="s">
        <v>186</v>
      </c>
      <c r="C3" s="99" t="s">
        <v>187</v>
      </c>
    </row>
    <row r="4" spans="1:6" ht="7.5" customHeight="1" x14ac:dyDescent="0.2">
      <c r="A4" s="96"/>
      <c r="B4" s="96"/>
    </row>
    <row r="5" spans="1:6" ht="18" customHeight="1" x14ac:dyDescent="0.2">
      <c r="A5" s="100">
        <v>2013</v>
      </c>
      <c r="B5" s="96">
        <v>297</v>
      </c>
      <c r="C5" s="96">
        <v>290</v>
      </c>
    </row>
    <row r="6" spans="1:6" ht="18" customHeight="1" x14ac:dyDescent="0.2">
      <c r="A6" s="85">
        <v>2014</v>
      </c>
      <c r="B6" s="96">
        <v>265</v>
      </c>
      <c r="C6" s="96">
        <v>247</v>
      </c>
    </row>
    <row r="7" spans="1:6" ht="18" customHeight="1" x14ac:dyDescent="0.2">
      <c r="A7" s="85">
        <v>2015</v>
      </c>
      <c r="B7" s="64">
        <v>200</v>
      </c>
      <c r="C7" s="96">
        <v>195</v>
      </c>
    </row>
    <row r="8" spans="1:6" ht="18" customHeight="1" x14ac:dyDescent="0.2">
      <c r="A8" s="85">
        <v>2016</v>
      </c>
      <c r="B8" s="64">
        <v>242</v>
      </c>
      <c r="C8" s="96">
        <v>231</v>
      </c>
    </row>
    <row r="9" spans="1:6" ht="18" customHeight="1" x14ac:dyDescent="0.2">
      <c r="A9" s="85">
        <v>2017</v>
      </c>
      <c r="B9" s="64">
        <v>175</v>
      </c>
      <c r="C9" s="96">
        <v>163</v>
      </c>
    </row>
    <row r="10" spans="1:6" ht="18" customHeight="1" x14ac:dyDescent="0.2">
      <c r="A10" s="85">
        <v>2018</v>
      </c>
      <c r="B10" s="64">
        <v>138</v>
      </c>
      <c r="C10" s="96">
        <v>124</v>
      </c>
    </row>
    <row r="11" spans="1:6" ht="18" customHeight="1" x14ac:dyDescent="0.2">
      <c r="A11" s="85">
        <v>2019</v>
      </c>
      <c r="B11" s="64">
        <v>123</v>
      </c>
      <c r="C11" s="96">
        <v>104</v>
      </c>
    </row>
    <row r="12" spans="1:6" ht="18" customHeight="1" x14ac:dyDescent="0.2">
      <c r="A12" s="85">
        <v>2020</v>
      </c>
      <c r="B12" s="64">
        <v>65</v>
      </c>
      <c r="C12" s="96">
        <v>56</v>
      </c>
    </row>
    <row r="13" spans="1:6" ht="18" customHeight="1" x14ac:dyDescent="0.2">
      <c r="A13" s="85">
        <v>2021</v>
      </c>
      <c r="B13" s="64">
        <v>91</v>
      </c>
      <c r="C13" s="96">
        <v>82</v>
      </c>
    </row>
    <row r="14" spans="1:6" ht="18" customHeight="1" x14ac:dyDescent="0.2">
      <c r="A14" s="86">
        <v>2022</v>
      </c>
      <c r="B14" s="110">
        <v>78</v>
      </c>
      <c r="C14" s="111">
        <v>62</v>
      </c>
      <c r="E14" s="112"/>
      <c r="F14" s="112"/>
    </row>
    <row r="15" spans="1:6" x14ac:dyDescent="0.2">
      <c r="B15" s="112"/>
      <c r="C15" s="112"/>
      <c r="E15" s="112"/>
      <c r="F15" s="112"/>
    </row>
    <row r="17" spans="2:6" x14ac:dyDescent="0.2">
      <c r="B17" s="112"/>
    </row>
    <row r="18" spans="2:6" x14ac:dyDescent="0.2">
      <c r="B18" s="112"/>
      <c r="F18" s="112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horizontalDpi="200" verticalDpi="2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15"/>
  <sheetViews>
    <sheetView zoomScaleNormal="100" workbookViewId="0">
      <selection activeCell="I28" sqref="I28"/>
    </sheetView>
  </sheetViews>
  <sheetFormatPr defaultColWidth="9.140625" defaultRowHeight="12.75" x14ac:dyDescent="0.2"/>
  <cols>
    <col min="1" max="1" width="46.85546875" style="74" customWidth="1"/>
    <col min="2" max="3" width="11.28515625" style="74" customWidth="1"/>
    <col min="4" max="4" width="0.85546875" style="74" customWidth="1"/>
    <col min="5" max="6" width="11.28515625" style="74" customWidth="1"/>
    <col min="7" max="7" width="0.85546875" style="74" customWidth="1"/>
    <col min="8" max="9" width="11.28515625" style="74" customWidth="1"/>
    <col min="10" max="11" width="9.42578125" style="74" bestFit="1" customWidth="1"/>
    <col min="12" max="16384" width="9.140625" style="74"/>
  </cols>
  <sheetData>
    <row r="1" spans="1:13" ht="13.5" x14ac:dyDescent="0.2">
      <c r="A1" s="78" t="s">
        <v>188</v>
      </c>
      <c r="B1" s="64"/>
      <c r="C1" s="64"/>
      <c r="D1" s="64"/>
      <c r="E1" s="64"/>
      <c r="F1" s="64"/>
      <c r="G1" s="64"/>
      <c r="H1" s="64"/>
      <c r="I1" s="64"/>
    </row>
    <row r="2" spans="1:13" x14ac:dyDescent="0.2">
      <c r="A2" s="64"/>
      <c r="B2" s="64"/>
      <c r="C2" s="64"/>
      <c r="D2" s="64"/>
      <c r="E2" s="64"/>
      <c r="F2" s="64"/>
      <c r="G2" s="64"/>
      <c r="H2" s="64"/>
      <c r="I2" s="64"/>
    </row>
    <row r="3" spans="1:13" ht="15.75" customHeight="1" x14ac:dyDescent="0.2">
      <c r="A3" s="254" t="s">
        <v>189</v>
      </c>
      <c r="B3" s="256">
        <v>2020</v>
      </c>
      <c r="C3" s="256"/>
      <c r="D3" s="113"/>
      <c r="E3" s="256">
        <v>2021</v>
      </c>
      <c r="F3" s="256"/>
      <c r="G3" s="113"/>
      <c r="H3" s="256">
        <v>2022</v>
      </c>
      <c r="I3" s="256"/>
    </row>
    <row r="4" spans="1:13" ht="15.75" customHeight="1" x14ac:dyDescent="0.2">
      <c r="A4" s="255"/>
      <c r="B4" s="72" t="s">
        <v>9</v>
      </c>
      <c r="C4" s="72" t="s">
        <v>10</v>
      </c>
      <c r="D4" s="114"/>
      <c r="E4" s="72" t="s">
        <v>9</v>
      </c>
      <c r="F4" s="72" t="s">
        <v>10</v>
      </c>
      <c r="G4" s="114"/>
      <c r="H4" s="72" t="s">
        <v>9</v>
      </c>
      <c r="I4" s="72" t="s">
        <v>10</v>
      </c>
    </row>
    <row r="5" spans="1:13" ht="7.5" customHeight="1" x14ac:dyDescent="0.2">
      <c r="A5" s="79"/>
      <c r="B5" s="79"/>
      <c r="C5" s="64"/>
      <c r="E5" s="79"/>
      <c r="F5" s="64"/>
      <c r="H5" s="79"/>
      <c r="I5" s="64"/>
    </row>
    <row r="6" spans="1:13" ht="42.95" customHeight="1" x14ac:dyDescent="0.2">
      <c r="A6" s="115" t="s">
        <v>190</v>
      </c>
      <c r="B6" s="79">
        <v>51</v>
      </c>
      <c r="C6" s="116">
        <v>78.461538461538467</v>
      </c>
      <c r="E6" s="79">
        <v>76</v>
      </c>
      <c r="F6" s="116">
        <v>83.516483516483518</v>
      </c>
      <c r="H6" s="79">
        <v>58</v>
      </c>
      <c r="I6" s="116">
        <v>74.358974358974365</v>
      </c>
    </row>
    <row r="7" spans="1:13" ht="42.95" customHeight="1" x14ac:dyDescent="0.2">
      <c r="A7" s="117" t="s">
        <v>191</v>
      </c>
      <c r="B7" s="79">
        <v>5</v>
      </c>
      <c r="C7" s="116">
        <v>7.6923076923076925</v>
      </c>
      <c r="E7" s="79">
        <v>6</v>
      </c>
      <c r="F7" s="116">
        <v>6.593406593406594</v>
      </c>
      <c r="H7" s="79">
        <v>4</v>
      </c>
      <c r="I7" s="116">
        <v>5.1282051282051277</v>
      </c>
    </row>
    <row r="8" spans="1:13" ht="42.95" customHeight="1" x14ac:dyDescent="0.2">
      <c r="A8" s="117" t="s">
        <v>192</v>
      </c>
      <c r="B8" s="88">
        <v>9</v>
      </c>
      <c r="C8" s="116">
        <v>13.846153846153847</v>
      </c>
      <c r="E8" s="88">
        <v>9</v>
      </c>
      <c r="F8" s="116">
        <v>9.8901098901098905</v>
      </c>
      <c r="H8" s="88">
        <v>16</v>
      </c>
      <c r="I8" s="116">
        <v>20.512820512820511</v>
      </c>
      <c r="M8" s="112"/>
    </row>
    <row r="9" spans="1:13" ht="33" customHeight="1" x14ac:dyDescent="0.2">
      <c r="A9" s="118" t="s">
        <v>14</v>
      </c>
      <c r="B9" s="118">
        <v>65</v>
      </c>
      <c r="C9" s="119">
        <v>100</v>
      </c>
      <c r="D9" s="114"/>
      <c r="E9" s="118">
        <v>91</v>
      </c>
      <c r="F9" s="119">
        <v>100</v>
      </c>
      <c r="G9" s="114"/>
      <c r="H9" s="118">
        <v>78</v>
      </c>
      <c r="I9" s="118">
        <v>100</v>
      </c>
      <c r="M9" s="112"/>
    </row>
    <row r="10" spans="1:13" x14ac:dyDescent="0.2">
      <c r="A10" s="120" t="s">
        <v>193</v>
      </c>
      <c r="B10" s="64"/>
      <c r="C10" s="64"/>
      <c r="D10" s="64"/>
      <c r="E10" s="64"/>
      <c r="F10" s="64"/>
      <c r="G10" s="64"/>
      <c r="H10" s="64"/>
      <c r="I10" s="121"/>
    </row>
    <row r="11" spans="1:13" x14ac:dyDescent="0.2">
      <c r="A11" s="87"/>
    </row>
    <row r="14" spans="1:13" x14ac:dyDescent="0.2">
      <c r="A14" s="115"/>
      <c r="B14" s="79"/>
      <c r="C14" s="79"/>
      <c r="D14" s="79"/>
    </row>
    <row r="15" spans="1:13" x14ac:dyDescent="0.2">
      <c r="A15" s="117"/>
      <c r="B15" s="79"/>
      <c r="C15" s="112"/>
      <c r="D15" s="79"/>
      <c r="E15" s="112"/>
    </row>
  </sheetData>
  <mergeCells count="4">
    <mergeCell ref="A3:A4"/>
    <mergeCell ref="B3:C3"/>
    <mergeCell ref="E3:F3"/>
    <mergeCell ref="H3:I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landscape" horizontalDpi="200" verticalDpi="200" r:id="rId1"/>
  <colBreaks count="1" manualBreakCount="1">
    <brk id="9" max="9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28"/>
  <sheetViews>
    <sheetView zoomScaleNormal="100" workbookViewId="0">
      <selection activeCell="J18" sqref="J18"/>
    </sheetView>
  </sheetViews>
  <sheetFormatPr defaultColWidth="9.140625" defaultRowHeight="12.75" x14ac:dyDescent="0.2"/>
  <cols>
    <col min="1" max="1" width="10" style="80" customWidth="1"/>
    <col min="2" max="4" width="14.42578125" style="80" customWidth="1"/>
    <col min="5" max="5" width="1" style="80" customWidth="1"/>
    <col min="6" max="8" width="9.42578125" style="80" customWidth="1"/>
    <col min="9" max="16384" width="9.140625" style="80"/>
  </cols>
  <sheetData>
    <row r="1" spans="1:12" ht="13.5" x14ac:dyDescent="0.2">
      <c r="A1" s="78" t="s">
        <v>194</v>
      </c>
      <c r="B1" s="79"/>
      <c r="C1" s="79"/>
      <c r="D1" s="79"/>
      <c r="E1" s="79"/>
      <c r="F1" s="79"/>
      <c r="G1" s="79"/>
      <c r="H1" s="79"/>
    </row>
    <row r="2" spans="1:12" x14ac:dyDescent="0.2">
      <c r="A2" s="82"/>
      <c r="B2" s="82"/>
      <c r="C2" s="82"/>
      <c r="D2" s="82"/>
      <c r="E2" s="82"/>
      <c r="F2" s="82"/>
      <c r="G2" s="82"/>
      <c r="H2" s="82"/>
    </row>
    <row r="3" spans="1:12" s="79" customFormat="1" ht="19.5" customHeight="1" x14ac:dyDescent="0.2">
      <c r="B3" s="257" t="s">
        <v>195</v>
      </c>
      <c r="C3" s="257"/>
      <c r="D3" s="257"/>
      <c r="F3" s="258" t="s">
        <v>196</v>
      </c>
      <c r="G3" s="258" t="s">
        <v>197</v>
      </c>
      <c r="H3" s="258" t="s">
        <v>198</v>
      </c>
    </row>
    <row r="4" spans="1:12" s="79" customFormat="1" ht="19.5" customHeight="1" x14ac:dyDescent="0.2">
      <c r="A4" s="82" t="s">
        <v>199</v>
      </c>
      <c r="B4" s="122" t="s">
        <v>200</v>
      </c>
      <c r="C4" s="122" t="s">
        <v>201</v>
      </c>
      <c r="D4" s="123" t="s">
        <v>202</v>
      </c>
      <c r="E4" s="82"/>
      <c r="F4" s="259"/>
      <c r="G4" s="259"/>
      <c r="H4" s="259"/>
    </row>
    <row r="5" spans="1:12" s="79" customFormat="1" ht="7.5" customHeight="1" x14ac:dyDescent="0.2"/>
    <row r="6" spans="1:12" x14ac:dyDescent="0.2">
      <c r="A6" s="117" t="s">
        <v>177</v>
      </c>
      <c r="B6" s="124">
        <v>0</v>
      </c>
      <c r="C6" s="124">
        <v>0</v>
      </c>
      <c r="D6" s="124">
        <v>0</v>
      </c>
      <c r="E6" s="79"/>
      <c r="F6" s="103">
        <v>0</v>
      </c>
      <c r="G6" s="125">
        <v>0</v>
      </c>
      <c r="H6" s="126">
        <v>0</v>
      </c>
    </row>
    <row r="7" spans="1:12" x14ac:dyDescent="0.2">
      <c r="A7" s="117" t="s">
        <v>178</v>
      </c>
      <c r="B7" s="124">
        <v>0</v>
      </c>
      <c r="C7" s="124">
        <v>0</v>
      </c>
      <c r="D7" s="124">
        <v>0</v>
      </c>
      <c r="E7" s="79"/>
      <c r="F7" s="103">
        <v>0</v>
      </c>
      <c r="G7" s="125">
        <v>0</v>
      </c>
      <c r="H7" s="126">
        <v>0</v>
      </c>
    </row>
    <row r="8" spans="1:12" s="92" customFormat="1" x14ac:dyDescent="0.2">
      <c r="A8" s="117" t="s">
        <v>179</v>
      </c>
      <c r="B8" s="124">
        <v>1</v>
      </c>
      <c r="C8" s="124">
        <v>3</v>
      </c>
      <c r="D8" s="124">
        <v>4</v>
      </c>
      <c r="E8" s="78"/>
      <c r="F8" s="103">
        <v>6.557377049180328</v>
      </c>
      <c r="G8" s="125">
        <v>4</v>
      </c>
      <c r="H8" s="126">
        <v>4.8780487804878048</v>
      </c>
      <c r="J8" s="127"/>
      <c r="K8"/>
      <c r="L8"/>
    </row>
    <row r="9" spans="1:12" x14ac:dyDescent="0.2">
      <c r="A9" s="117" t="s">
        <v>180</v>
      </c>
      <c r="B9" s="124">
        <v>3</v>
      </c>
      <c r="C9" s="124">
        <v>2</v>
      </c>
      <c r="D9" s="124">
        <v>5</v>
      </c>
      <c r="E9" s="79"/>
      <c r="F9" s="103">
        <v>8.1967213114754092</v>
      </c>
      <c r="G9" s="125">
        <v>9</v>
      </c>
      <c r="H9" s="126">
        <v>10.975609756097562</v>
      </c>
      <c r="J9" s="127"/>
      <c r="K9"/>
      <c r="L9"/>
    </row>
    <row r="10" spans="1:12" x14ac:dyDescent="0.2">
      <c r="A10" s="117" t="s">
        <v>203</v>
      </c>
      <c r="B10" s="124">
        <v>2</v>
      </c>
      <c r="C10" s="124">
        <v>1</v>
      </c>
      <c r="D10" s="124">
        <v>3</v>
      </c>
      <c r="E10" s="79"/>
      <c r="F10" s="103">
        <v>4.918032786885246</v>
      </c>
      <c r="G10" s="125">
        <v>12</v>
      </c>
      <c r="H10" s="126">
        <v>14.634146341463413</v>
      </c>
      <c r="J10" s="127"/>
      <c r="K10"/>
      <c r="L10"/>
    </row>
    <row r="11" spans="1:12" x14ac:dyDescent="0.2">
      <c r="A11" s="117" t="s">
        <v>204</v>
      </c>
      <c r="B11" s="124">
        <v>5</v>
      </c>
      <c r="C11" s="124">
        <v>3</v>
      </c>
      <c r="D11" s="124">
        <v>8</v>
      </c>
      <c r="E11" s="79"/>
      <c r="F11" s="103">
        <v>13.114754098360656</v>
      </c>
      <c r="G11" s="125">
        <v>20</v>
      </c>
      <c r="H11" s="126">
        <v>24.390243902439025</v>
      </c>
      <c r="J11" s="127"/>
      <c r="K11"/>
      <c r="L11"/>
    </row>
    <row r="12" spans="1:12" x14ac:dyDescent="0.2">
      <c r="A12" s="117" t="s">
        <v>205</v>
      </c>
      <c r="B12" s="124">
        <v>6</v>
      </c>
      <c r="C12" s="124">
        <v>4</v>
      </c>
      <c r="D12" s="124">
        <v>10</v>
      </c>
      <c r="E12" s="79"/>
      <c r="F12" s="103">
        <v>16.393442622950818</v>
      </c>
      <c r="G12" s="125">
        <v>30</v>
      </c>
      <c r="H12" s="126">
        <v>36.585365853658537</v>
      </c>
      <c r="J12" s="127"/>
      <c r="K12"/>
      <c r="L12"/>
    </row>
    <row r="13" spans="1:12" x14ac:dyDescent="0.2">
      <c r="A13" s="117" t="s">
        <v>206</v>
      </c>
      <c r="B13" s="124">
        <v>3</v>
      </c>
      <c r="C13" s="124">
        <v>5</v>
      </c>
      <c r="D13" s="124">
        <v>8</v>
      </c>
      <c r="E13" s="79"/>
      <c r="F13" s="103">
        <v>13.114754098360656</v>
      </c>
      <c r="G13" s="125">
        <v>38</v>
      </c>
      <c r="H13" s="126">
        <v>46.341463414634148</v>
      </c>
      <c r="J13" s="127"/>
      <c r="K13"/>
      <c r="L13"/>
    </row>
    <row r="14" spans="1:12" x14ac:dyDescent="0.2">
      <c r="A14" s="117" t="s">
        <v>207</v>
      </c>
      <c r="B14" s="124">
        <v>4</v>
      </c>
      <c r="C14" s="124">
        <v>3</v>
      </c>
      <c r="D14" s="124">
        <v>7</v>
      </c>
      <c r="E14" s="79"/>
      <c r="F14" s="103">
        <v>11.475409836065573</v>
      </c>
      <c r="G14" s="125">
        <v>45</v>
      </c>
      <c r="H14" s="126">
        <v>54.878048780487809</v>
      </c>
      <c r="J14" s="127"/>
      <c r="K14"/>
      <c r="L14"/>
    </row>
    <row r="15" spans="1:12" x14ac:dyDescent="0.2">
      <c r="A15" s="117" t="s">
        <v>208</v>
      </c>
      <c r="B15" s="124">
        <v>5</v>
      </c>
      <c r="C15" s="124">
        <v>3</v>
      </c>
      <c r="D15" s="124">
        <v>8</v>
      </c>
      <c r="E15" s="79"/>
      <c r="F15" s="103">
        <v>13.114754098360656</v>
      </c>
      <c r="G15" s="125">
        <v>53</v>
      </c>
      <c r="H15" s="126">
        <v>64.634146341463421</v>
      </c>
      <c r="J15" s="127"/>
      <c r="K15"/>
      <c r="L15"/>
    </row>
    <row r="16" spans="1:12" x14ac:dyDescent="0.2">
      <c r="A16" s="117" t="s">
        <v>209</v>
      </c>
      <c r="B16" s="124">
        <v>2</v>
      </c>
      <c r="C16" s="124">
        <v>2</v>
      </c>
      <c r="D16" s="124">
        <v>4</v>
      </c>
      <c r="E16" s="79"/>
      <c r="F16" s="103">
        <v>6.557377049180328</v>
      </c>
      <c r="G16" s="125">
        <v>57</v>
      </c>
      <c r="H16" s="126">
        <v>69.512195121951208</v>
      </c>
      <c r="J16" s="127"/>
      <c r="K16"/>
      <c r="L16"/>
    </row>
    <row r="17" spans="1:12" x14ac:dyDescent="0.2">
      <c r="A17" s="117" t="s">
        <v>210</v>
      </c>
      <c r="B17" s="124">
        <v>1</v>
      </c>
      <c r="C17" s="124">
        <v>0</v>
      </c>
      <c r="D17" s="124">
        <v>1</v>
      </c>
      <c r="E17" s="79"/>
      <c r="F17" s="103">
        <v>1.639344262295082</v>
      </c>
      <c r="G17" s="125">
        <v>58</v>
      </c>
      <c r="H17" s="126">
        <v>70.731707317073173</v>
      </c>
      <c r="J17" s="127"/>
      <c r="K17"/>
      <c r="L17"/>
    </row>
    <row r="18" spans="1:12" x14ac:dyDescent="0.2">
      <c r="A18" s="117" t="s">
        <v>211</v>
      </c>
      <c r="B18" s="124">
        <v>0</v>
      </c>
      <c r="C18" s="124">
        <v>1</v>
      </c>
      <c r="D18" s="124">
        <v>1</v>
      </c>
      <c r="E18" s="79"/>
      <c r="F18" s="103">
        <v>1.639344262295082</v>
      </c>
      <c r="G18" s="125">
        <v>59</v>
      </c>
      <c r="H18" s="126">
        <v>71.951219512195124</v>
      </c>
      <c r="J18" s="127"/>
      <c r="K18"/>
      <c r="L18"/>
    </row>
    <row r="19" spans="1:12" x14ac:dyDescent="0.2">
      <c r="A19" s="117" t="s">
        <v>212</v>
      </c>
      <c r="B19" s="124">
        <v>1</v>
      </c>
      <c r="C19" s="79">
        <v>0</v>
      </c>
      <c r="D19" s="124">
        <v>1</v>
      </c>
      <c r="E19" s="79"/>
      <c r="F19" s="103">
        <v>1.639344262295082</v>
      </c>
      <c r="G19" s="125">
        <v>60</v>
      </c>
      <c r="H19" s="126">
        <v>73.170731707317074</v>
      </c>
      <c r="J19" s="127"/>
      <c r="K19"/>
      <c r="L19"/>
    </row>
    <row r="20" spans="1:12" x14ac:dyDescent="0.2">
      <c r="A20" s="117" t="s">
        <v>213</v>
      </c>
      <c r="B20" s="124">
        <v>0</v>
      </c>
      <c r="C20" s="79">
        <v>0</v>
      </c>
      <c r="D20" s="124">
        <v>0</v>
      </c>
      <c r="E20" s="79"/>
      <c r="F20" s="103">
        <v>0</v>
      </c>
      <c r="G20" s="125">
        <v>60</v>
      </c>
      <c r="H20" s="126">
        <v>73.170731707317074</v>
      </c>
      <c r="J20" s="127"/>
      <c r="K20"/>
      <c r="L20"/>
    </row>
    <row r="21" spans="1:12" x14ac:dyDescent="0.2">
      <c r="A21" s="117" t="s">
        <v>214</v>
      </c>
      <c r="B21" s="124">
        <v>0</v>
      </c>
      <c r="C21" s="64">
        <v>0</v>
      </c>
      <c r="D21" s="124">
        <v>0</v>
      </c>
      <c r="E21" s="79"/>
      <c r="F21" s="103">
        <v>0</v>
      </c>
      <c r="G21" s="125">
        <v>60</v>
      </c>
      <c r="H21" s="126">
        <v>73.170731707317074</v>
      </c>
      <c r="J21" s="127"/>
      <c r="K21"/>
    </row>
    <row r="22" spans="1:12" x14ac:dyDescent="0.2">
      <c r="A22" s="117" t="s">
        <v>215</v>
      </c>
      <c r="B22" s="124">
        <v>0</v>
      </c>
      <c r="C22" s="79">
        <v>1</v>
      </c>
      <c r="D22" s="124">
        <v>1</v>
      </c>
      <c r="E22" s="79"/>
      <c r="F22" s="103">
        <v>1.639344262295082</v>
      </c>
      <c r="G22" s="125">
        <v>61</v>
      </c>
      <c r="H22" s="126">
        <v>74.390243902439025</v>
      </c>
    </row>
    <row r="23" spans="1:12" x14ac:dyDescent="0.2">
      <c r="A23" s="117" t="s">
        <v>216</v>
      </c>
      <c r="B23" s="124">
        <v>0</v>
      </c>
      <c r="C23" s="79">
        <v>0</v>
      </c>
      <c r="D23" s="124">
        <v>0</v>
      </c>
      <c r="E23" s="79"/>
      <c r="F23" s="103">
        <v>0</v>
      </c>
      <c r="G23" s="125">
        <v>61</v>
      </c>
      <c r="H23" s="126">
        <v>74.390243902439025</v>
      </c>
    </row>
    <row r="24" spans="1:12" ht="13.5" x14ac:dyDescent="0.2">
      <c r="A24" s="91" t="s">
        <v>217</v>
      </c>
      <c r="B24" s="128">
        <v>33</v>
      </c>
      <c r="C24" s="128">
        <v>28</v>
      </c>
      <c r="D24" s="128">
        <v>61</v>
      </c>
      <c r="E24" s="82"/>
      <c r="F24" s="129">
        <v>100</v>
      </c>
      <c r="G24" s="128">
        <v>82</v>
      </c>
      <c r="H24" s="130">
        <v>100</v>
      </c>
    </row>
    <row r="25" spans="1:12" x14ac:dyDescent="0.2">
      <c r="A25" s="87" t="s">
        <v>218</v>
      </c>
      <c r="G25" s="131"/>
    </row>
    <row r="26" spans="1:12" x14ac:dyDescent="0.2">
      <c r="A26" s="87" t="s">
        <v>219</v>
      </c>
    </row>
    <row r="27" spans="1:12" x14ac:dyDescent="0.2">
      <c r="A27" s="87" t="s">
        <v>253</v>
      </c>
    </row>
    <row r="28" spans="1:12" x14ac:dyDescent="0.2">
      <c r="C28" s="94"/>
      <c r="D28" s="94"/>
    </row>
  </sheetData>
  <mergeCells count="4">
    <mergeCell ref="B3:D3"/>
    <mergeCell ref="F3:F4"/>
    <mergeCell ref="G3:G4"/>
    <mergeCell ref="H3:H4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I23"/>
  <sheetViews>
    <sheetView zoomScaleNormal="100" workbookViewId="0">
      <selection activeCell="B25" sqref="B25"/>
    </sheetView>
  </sheetViews>
  <sheetFormatPr defaultColWidth="9.140625" defaultRowHeight="12.75" x14ac:dyDescent="0.2"/>
  <cols>
    <col min="1" max="1" width="20.7109375" style="97" customWidth="1"/>
    <col min="2" max="3" width="9.28515625" style="97" customWidth="1"/>
    <col min="4" max="4" width="1" style="97" customWidth="1"/>
    <col min="5" max="6" width="9.140625" style="97"/>
    <col min="7" max="7" width="0.7109375" style="97" customWidth="1"/>
    <col min="8" max="16384" width="9.140625" style="97"/>
  </cols>
  <sheetData>
    <row r="1" spans="1:9" ht="13.5" customHeight="1" x14ac:dyDescent="0.2">
      <c r="A1" s="95" t="s">
        <v>220</v>
      </c>
    </row>
    <row r="2" spans="1:9" ht="13.5" customHeight="1" x14ac:dyDescent="0.2">
      <c r="A2" s="95" t="s">
        <v>221</v>
      </c>
    </row>
    <row r="3" spans="1:9" x14ac:dyDescent="0.2">
      <c r="A3" s="95"/>
    </row>
    <row r="4" spans="1:9" ht="14.25" customHeight="1" x14ac:dyDescent="0.2">
      <c r="A4" s="132"/>
      <c r="B4" s="253">
        <v>2020</v>
      </c>
      <c r="C4" s="253"/>
      <c r="D4" s="132"/>
      <c r="E4" s="253">
        <v>2021</v>
      </c>
      <c r="F4" s="253"/>
      <c r="G4" s="133"/>
      <c r="H4" s="253">
        <v>2022</v>
      </c>
      <c r="I4" s="253"/>
    </row>
    <row r="5" spans="1:9" ht="25.5" customHeight="1" x14ac:dyDescent="0.2">
      <c r="A5" s="134" t="s">
        <v>222</v>
      </c>
      <c r="B5" s="102" t="s">
        <v>6</v>
      </c>
      <c r="C5" s="46" t="s">
        <v>34</v>
      </c>
      <c r="D5" s="111"/>
      <c r="E5" s="102" t="s">
        <v>6</v>
      </c>
      <c r="F5" s="46" t="s">
        <v>34</v>
      </c>
      <c r="G5" s="135"/>
      <c r="H5" s="102" t="s">
        <v>6</v>
      </c>
      <c r="I5" s="46" t="s">
        <v>34</v>
      </c>
    </row>
    <row r="6" spans="1:9" ht="7.5" customHeight="1" x14ac:dyDescent="0.2">
      <c r="A6" s="96"/>
      <c r="B6" s="96"/>
      <c r="C6" s="96"/>
      <c r="D6" s="96"/>
      <c r="E6" s="96"/>
      <c r="F6" s="96"/>
      <c r="H6" s="96"/>
      <c r="I6" s="96"/>
    </row>
    <row r="7" spans="1:9" x14ac:dyDescent="0.2">
      <c r="A7" s="96" t="s">
        <v>223</v>
      </c>
      <c r="B7" s="96">
        <v>14</v>
      </c>
      <c r="C7" s="116">
        <v>25</v>
      </c>
      <c r="D7" s="96"/>
      <c r="E7" s="96">
        <v>14</v>
      </c>
      <c r="F7" s="116">
        <v>17.073170731707318</v>
      </c>
      <c r="G7" s="96"/>
      <c r="H7" s="96">
        <v>18</v>
      </c>
      <c r="I7" s="116">
        <v>29</v>
      </c>
    </row>
    <row r="8" spans="1:9" x14ac:dyDescent="0.2">
      <c r="A8" s="96" t="s">
        <v>224</v>
      </c>
      <c r="B8" s="96">
        <v>8</v>
      </c>
      <c r="C8" s="116">
        <v>14.285714285714285</v>
      </c>
      <c r="D8" s="96"/>
      <c r="E8" s="96">
        <v>9</v>
      </c>
      <c r="F8" s="116">
        <v>10.975609756097562</v>
      </c>
      <c r="G8" s="96"/>
      <c r="H8" s="96">
        <v>9</v>
      </c>
      <c r="I8" s="116">
        <v>14.5</v>
      </c>
    </row>
    <row r="9" spans="1:9" x14ac:dyDescent="0.2">
      <c r="A9" s="96" t="s">
        <v>225</v>
      </c>
      <c r="B9" s="96">
        <v>9</v>
      </c>
      <c r="C9" s="116">
        <v>16.071428571428573</v>
      </c>
      <c r="D9" s="96"/>
      <c r="E9" s="96">
        <v>15</v>
      </c>
      <c r="F9" s="116">
        <v>18.292682926829269</v>
      </c>
      <c r="G9" s="96"/>
      <c r="H9" s="96">
        <v>7</v>
      </c>
      <c r="I9" s="116">
        <v>11.3</v>
      </c>
    </row>
    <row r="10" spans="1:9" x14ac:dyDescent="0.2">
      <c r="A10" s="96" t="s">
        <v>226</v>
      </c>
      <c r="B10" s="96">
        <v>2</v>
      </c>
      <c r="C10" s="116">
        <v>3.5714285714285712</v>
      </c>
      <c r="D10" s="96"/>
      <c r="E10" s="96">
        <v>3</v>
      </c>
      <c r="F10" s="116">
        <v>3.6585365853658534</v>
      </c>
      <c r="G10" s="96"/>
      <c r="H10" s="96">
        <v>5</v>
      </c>
      <c r="I10" s="116">
        <v>8.1</v>
      </c>
    </row>
    <row r="11" spans="1:9" x14ac:dyDescent="0.2">
      <c r="A11" s="96" t="s">
        <v>227</v>
      </c>
      <c r="B11" s="96">
        <v>1</v>
      </c>
      <c r="C11" s="116">
        <v>1.7857142857142856</v>
      </c>
      <c r="D11" s="96"/>
      <c r="E11" s="96">
        <v>7</v>
      </c>
      <c r="F11" s="116">
        <v>8.536585365853659</v>
      </c>
      <c r="G11" s="96"/>
      <c r="H11" s="96">
        <v>4</v>
      </c>
      <c r="I11" s="116">
        <v>6.5</v>
      </c>
    </row>
    <row r="12" spans="1:9" x14ac:dyDescent="0.2">
      <c r="A12" s="96" t="s">
        <v>228</v>
      </c>
      <c r="B12" s="96">
        <v>1</v>
      </c>
      <c r="C12" s="116">
        <v>1.7857142857142856</v>
      </c>
      <c r="D12" s="96"/>
      <c r="E12" s="96">
        <v>3</v>
      </c>
      <c r="F12" s="116">
        <v>3.6585365853658534</v>
      </c>
      <c r="G12" s="96"/>
      <c r="H12" s="96">
        <v>3</v>
      </c>
      <c r="I12" s="116">
        <v>4.8</v>
      </c>
    </row>
    <row r="13" spans="1:9" x14ac:dyDescent="0.2">
      <c r="A13" s="96" t="s">
        <v>229</v>
      </c>
      <c r="B13" s="96">
        <v>1</v>
      </c>
      <c r="C13" s="116">
        <v>1.7857142857142856</v>
      </c>
      <c r="D13" s="96"/>
      <c r="E13" s="96">
        <v>1</v>
      </c>
      <c r="F13" s="116">
        <v>1.2195121951219512</v>
      </c>
      <c r="G13" s="96"/>
      <c r="H13" s="96">
        <v>3</v>
      </c>
      <c r="I13" s="116">
        <v>4.7619047619047619</v>
      </c>
    </row>
    <row r="14" spans="1:9" x14ac:dyDescent="0.2">
      <c r="A14" s="96" t="s">
        <v>230</v>
      </c>
      <c r="B14" s="96">
        <v>0</v>
      </c>
      <c r="C14" s="116">
        <v>0</v>
      </c>
      <c r="D14" s="96"/>
      <c r="E14" s="96">
        <v>5</v>
      </c>
      <c r="F14" s="116">
        <v>6.0975609756097562</v>
      </c>
      <c r="G14" s="96"/>
      <c r="H14" s="96">
        <v>0</v>
      </c>
      <c r="I14" s="116">
        <v>0</v>
      </c>
    </row>
    <row r="15" spans="1:9" x14ac:dyDescent="0.2">
      <c r="A15" s="96" t="s">
        <v>231</v>
      </c>
      <c r="B15" s="96">
        <v>1</v>
      </c>
      <c r="C15" s="116">
        <v>1.7857142857142856</v>
      </c>
      <c r="D15" s="96"/>
      <c r="E15" s="96">
        <v>3</v>
      </c>
      <c r="F15" s="116">
        <v>3.6585365853658534</v>
      </c>
      <c r="G15" s="96"/>
      <c r="H15" s="96">
        <v>0</v>
      </c>
      <c r="I15" s="116">
        <v>0</v>
      </c>
    </row>
    <row r="16" spans="1:9" x14ac:dyDescent="0.2">
      <c r="A16" s="96" t="s">
        <v>232</v>
      </c>
      <c r="B16" s="96">
        <v>1</v>
      </c>
      <c r="C16" s="116">
        <v>1.7857142857142856</v>
      </c>
      <c r="D16" s="96"/>
      <c r="E16" s="96">
        <v>3</v>
      </c>
      <c r="F16" s="116">
        <v>3.6585365853658534</v>
      </c>
      <c r="G16" s="96"/>
      <c r="H16" s="96">
        <v>0</v>
      </c>
      <c r="I16" s="116">
        <v>0</v>
      </c>
    </row>
    <row r="17" spans="1:9" x14ac:dyDescent="0.2">
      <c r="A17" s="96" t="s">
        <v>233</v>
      </c>
      <c r="B17" s="96">
        <v>2</v>
      </c>
      <c r="C17" s="116">
        <v>3.5714285714285712</v>
      </c>
      <c r="D17" s="96"/>
      <c r="E17" s="96">
        <v>0</v>
      </c>
      <c r="F17" s="116">
        <v>0</v>
      </c>
      <c r="G17" s="96"/>
      <c r="H17" s="96">
        <v>0</v>
      </c>
      <c r="I17" s="116">
        <v>0</v>
      </c>
    </row>
    <row r="18" spans="1:9" x14ac:dyDescent="0.2">
      <c r="A18" s="96" t="s">
        <v>234</v>
      </c>
      <c r="B18" s="96">
        <v>0</v>
      </c>
      <c r="C18" s="116">
        <v>0</v>
      </c>
      <c r="D18" s="96"/>
      <c r="E18" s="96">
        <v>0</v>
      </c>
      <c r="F18" s="116">
        <v>0</v>
      </c>
      <c r="G18" s="96"/>
      <c r="H18" s="96">
        <v>0</v>
      </c>
      <c r="I18" s="116">
        <v>0</v>
      </c>
    </row>
    <row r="19" spans="1:9" ht="13.5" x14ac:dyDescent="0.2">
      <c r="A19" s="96" t="s">
        <v>235</v>
      </c>
      <c r="B19" s="96">
        <v>16</v>
      </c>
      <c r="C19" s="116">
        <v>28.571428571428569</v>
      </c>
      <c r="D19" s="96"/>
      <c r="E19" s="96">
        <v>19</v>
      </c>
      <c r="F19" s="116">
        <v>23.170731707317074</v>
      </c>
      <c r="G19" s="96"/>
      <c r="H19" s="101">
        <v>13</v>
      </c>
      <c r="I19" s="116">
        <v>21</v>
      </c>
    </row>
    <row r="20" spans="1:9" x14ac:dyDescent="0.2">
      <c r="A20" s="109" t="s">
        <v>14</v>
      </c>
      <c r="B20" s="136">
        <v>56</v>
      </c>
      <c r="C20" s="119">
        <v>100</v>
      </c>
      <c r="D20" s="136"/>
      <c r="E20" s="136">
        <v>82</v>
      </c>
      <c r="F20" s="119">
        <v>100</v>
      </c>
      <c r="G20" s="111"/>
      <c r="H20" s="136">
        <v>62</v>
      </c>
      <c r="I20" s="119">
        <v>100</v>
      </c>
    </row>
    <row r="21" spans="1:9" x14ac:dyDescent="0.2">
      <c r="A21" s="87" t="s">
        <v>218</v>
      </c>
      <c r="G21" s="96"/>
    </row>
    <row r="22" spans="1:9" x14ac:dyDescent="0.2">
      <c r="A22" s="137" t="s">
        <v>236</v>
      </c>
    </row>
    <row r="23" spans="1:9" x14ac:dyDescent="0.2">
      <c r="A23" s="96"/>
    </row>
  </sheetData>
  <mergeCells count="3">
    <mergeCell ref="B4:C4"/>
    <mergeCell ref="E4:F4"/>
    <mergeCell ref="H4:I4"/>
  </mergeCells>
  <printOptions horizontalCentered="1" verticalCentered="1"/>
  <pageMargins left="0" right="0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E24"/>
  <sheetViews>
    <sheetView topLeftCell="A3" zoomScaleNormal="100" workbookViewId="0">
      <selection activeCell="H12" sqref="H12"/>
    </sheetView>
  </sheetViews>
  <sheetFormatPr defaultColWidth="9.140625" defaultRowHeight="12.75" x14ac:dyDescent="0.2"/>
  <cols>
    <col min="1" max="1" width="15.42578125" style="74" customWidth="1"/>
    <col min="2" max="3" width="19.85546875" style="74" customWidth="1"/>
    <col min="4" max="4" width="18.7109375" style="74" customWidth="1"/>
    <col min="5" max="16384" width="9.140625" style="74"/>
  </cols>
  <sheetData>
    <row r="1" spans="1:5" ht="13.5" x14ac:dyDescent="0.2">
      <c r="A1" s="138" t="s">
        <v>237</v>
      </c>
      <c r="B1" s="64"/>
      <c r="C1" s="64"/>
    </row>
    <row r="2" spans="1:5" x14ac:dyDescent="0.2">
      <c r="A2" s="138" t="s">
        <v>238</v>
      </c>
      <c r="B2" s="64"/>
      <c r="C2" s="64"/>
    </row>
    <row r="3" spans="1:5" x14ac:dyDescent="0.2">
      <c r="A3" s="138"/>
      <c r="B3" s="64"/>
      <c r="C3" s="64"/>
    </row>
    <row r="4" spans="1:5" s="64" customFormat="1" ht="15" customHeight="1" x14ac:dyDescent="0.2">
      <c r="A4" s="260" t="s">
        <v>239</v>
      </c>
      <c r="B4" s="261" t="s">
        <v>5</v>
      </c>
      <c r="C4" s="261"/>
      <c r="D4" s="261"/>
    </row>
    <row r="5" spans="1:5" s="64" customFormat="1" ht="15" customHeight="1" x14ac:dyDescent="0.2">
      <c r="A5" s="260"/>
      <c r="B5" s="139">
        <v>2020</v>
      </c>
      <c r="C5" s="139">
        <v>2021</v>
      </c>
      <c r="D5" s="139">
        <v>2022</v>
      </c>
    </row>
    <row r="6" spans="1:5" s="64" customFormat="1" ht="5.25" customHeight="1" x14ac:dyDescent="0.2"/>
    <row r="7" spans="1:5" s="64" customFormat="1" ht="12" x14ac:dyDescent="0.2">
      <c r="B7" s="262" t="s">
        <v>240</v>
      </c>
      <c r="C7" s="262"/>
      <c r="D7" s="262"/>
    </row>
    <row r="8" spans="1:5" s="64" customFormat="1" ht="6.75" customHeight="1" x14ac:dyDescent="0.2">
      <c r="A8" s="65"/>
    </row>
    <row r="9" spans="1:5" s="64" customFormat="1" ht="18" customHeight="1" x14ac:dyDescent="0.2">
      <c r="A9" s="65" t="s">
        <v>241</v>
      </c>
      <c r="B9" s="64">
        <v>5</v>
      </c>
      <c r="C9" s="64">
        <v>6</v>
      </c>
      <c r="D9" s="64">
        <v>1</v>
      </c>
      <c r="E9" s="74"/>
    </row>
    <row r="10" spans="1:5" s="64" customFormat="1" ht="18" customHeight="1" x14ac:dyDescent="0.2">
      <c r="A10" s="65" t="s">
        <v>242</v>
      </c>
      <c r="B10" s="64">
        <v>13</v>
      </c>
      <c r="C10" s="64">
        <v>30</v>
      </c>
      <c r="D10" s="64">
        <v>19</v>
      </c>
      <c r="E10" s="74"/>
    </row>
    <row r="11" spans="1:5" s="64" customFormat="1" ht="18" customHeight="1" x14ac:dyDescent="0.2">
      <c r="A11" s="65" t="s">
        <v>243</v>
      </c>
      <c r="B11" s="64">
        <v>12</v>
      </c>
      <c r="C11" s="64">
        <v>19</v>
      </c>
      <c r="D11" s="64">
        <v>19</v>
      </c>
      <c r="E11" s="74"/>
    </row>
    <row r="12" spans="1:5" s="64" customFormat="1" ht="18" customHeight="1" x14ac:dyDescent="0.2">
      <c r="A12" s="65" t="s">
        <v>244</v>
      </c>
      <c r="B12" s="64">
        <v>26</v>
      </c>
      <c r="C12" s="64">
        <v>27</v>
      </c>
      <c r="D12" s="64">
        <v>23</v>
      </c>
      <c r="E12" s="74"/>
    </row>
    <row r="13" spans="1:5" s="64" customFormat="1" ht="18" customHeight="1" x14ac:dyDescent="0.2">
      <c r="A13" s="140" t="s">
        <v>14</v>
      </c>
      <c r="B13" s="141">
        <v>56</v>
      </c>
      <c r="C13" s="141">
        <v>82</v>
      </c>
      <c r="D13" s="138">
        <v>62</v>
      </c>
    </row>
    <row r="14" spans="1:5" s="64" customFormat="1" ht="7.5" customHeight="1" x14ac:dyDescent="0.2">
      <c r="A14" s="65"/>
      <c r="B14" s="142"/>
      <c r="C14" s="142"/>
    </row>
    <row r="15" spans="1:5" s="64" customFormat="1" ht="5.25" customHeight="1" x14ac:dyDescent="0.2">
      <c r="B15" s="142"/>
      <c r="C15" s="142"/>
    </row>
    <row r="16" spans="1:5" s="64" customFormat="1" ht="12" x14ac:dyDescent="0.2">
      <c r="B16" s="262" t="s">
        <v>245</v>
      </c>
      <c r="C16" s="262"/>
      <c r="D16" s="262"/>
    </row>
    <row r="17" spans="1:4" s="64" customFormat="1" ht="8.25" customHeight="1" x14ac:dyDescent="0.2">
      <c r="B17" s="142"/>
      <c r="C17" s="142"/>
    </row>
    <row r="18" spans="1:4" s="64" customFormat="1" ht="18" customHeight="1" x14ac:dyDescent="0.2">
      <c r="A18" s="65" t="s">
        <v>241</v>
      </c>
      <c r="B18" s="116">
        <v>8.9285714285714288</v>
      </c>
      <c r="C18" s="116">
        <v>7.3170731707317067</v>
      </c>
      <c r="D18" s="116">
        <v>1.5873015873015872</v>
      </c>
    </row>
    <row r="19" spans="1:4" s="64" customFormat="1" ht="18" customHeight="1" x14ac:dyDescent="0.2">
      <c r="A19" s="65" t="s">
        <v>242</v>
      </c>
      <c r="B19" s="116">
        <v>23.214285714285715</v>
      </c>
      <c r="C19" s="116">
        <v>36.585365853658537</v>
      </c>
      <c r="D19" s="116">
        <v>30.6</v>
      </c>
    </row>
    <row r="20" spans="1:4" s="64" customFormat="1" ht="18" customHeight="1" x14ac:dyDescent="0.2">
      <c r="A20" s="65" t="s">
        <v>243</v>
      </c>
      <c r="B20" s="116">
        <v>21.428571428571427</v>
      </c>
      <c r="C20" s="116">
        <v>23.170731707317074</v>
      </c>
      <c r="D20" s="116">
        <v>30.6</v>
      </c>
    </row>
    <row r="21" spans="1:4" s="64" customFormat="1" ht="18" customHeight="1" x14ac:dyDescent="0.2">
      <c r="A21" s="65" t="s">
        <v>244</v>
      </c>
      <c r="B21" s="116">
        <v>46.428571428571431</v>
      </c>
      <c r="C21" s="116">
        <v>32.926829268292686</v>
      </c>
      <c r="D21" s="116">
        <v>37.200000000000003</v>
      </c>
    </row>
    <row r="22" spans="1:4" s="64" customFormat="1" ht="18" customHeight="1" x14ac:dyDescent="0.2">
      <c r="A22" s="143" t="s">
        <v>14</v>
      </c>
      <c r="B22" s="144">
        <v>100</v>
      </c>
      <c r="C22" s="144">
        <v>100</v>
      </c>
      <c r="D22" s="144">
        <v>100</v>
      </c>
    </row>
    <row r="23" spans="1:4" s="64" customFormat="1" ht="12" x14ac:dyDescent="0.2">
      <c r="A23" s="87" t="s">
        <v>218</v>
      </c>
    </row>
    <row r="24" spans="1:4" x14ac:dyDescent="0.2">
      <c r="A24" s="120"/>
    </row>
  </sheetData>
  <mergeCells count="4">
    <mergeCell ref="A4:A5"/>
    <mergeCell ref="B4:D4"/>
    <mergeCell ref="B7:D7"/>
    <mergeCell ref="B16:D16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firstPageNumber="0" orientation="landscape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14"/>
  <sheetViews>
    <sheetView zoomScaleNormal="100" workbookViewId="0">
      <selection activeCell="A13" sqref="A13"/>
    </sheetView>
  </sheetViews>
  <sheetFormatPr defaultColWidth="9.140625" defaultRowHeight="12.75" x14ac:dyDescent="0.2"/>
  <cols>
    <col min="1" max="1" width="23.28515625" style="97" customWidth="1"/>
    <col min="2" max="4" width="16" style="97" customWidth="1"/>
    <col min="5" max="16384" width="9.140625" style="97"/>
  </cols>
  <sheetData>
    <row r="1" spans="1:7" ht="13.5" customHeight="1" x14ac:dyDescent="0.2">
      <c r="A1" s="95" t="s">
        <v>338</v>
      </c>
      <c r="B1" s="96"/>
      <c r="C1" s="96"/>
    </row>
    <row r="2" spans="1:7" ht="13.5" customHeight="1" x14ac:dyDescent="0.2">
      <c r="A2" s="95" t="s">
        <v>339</v>
      </c>
      <c r="B2" s="96"/>
      <c r="C2" s="96"/>
    </row>
    <row r="3" spans="1:7" x14ac:dyDescent="0.2">
      <c r="A3" s="109"/>
      <c r="B3" s="96"/>
      <c r="C3" s="96"/>
    </row>
    <row r="4" spans="1:7" ht="25.5" customHeight="1" x14ac:dyDescent="0.2">
      <c r="A4" s="105" t="s">
        <v>222</v>
      </c>
      <c r="B4" s="145">
        <v>2020</v>
      </c>
      <c r="C4" s="145">
        <v>2021</v>
      </c>
      <c r="D4" s="145">
        <v>2022</v>
      </c>
    </row>
    <row r="5" spans="1:7" ht="7.5" customHeight="1" x14ac:dyDescent="0.2"/>
    <row r="6" spans="1:7" ht="18" customHeight="1" x14ac:dyDescent="0.2">
      <c r="A6" s="96" t="s">
        <v>228</v>
      </c>
      <c r="B6" s="146">
        <v>6</v>
      </c>
      <c r="C6" s="146">
        <v>7.1416666666666666</v>
      </c>
      <c r="D6" s="147">
        <v>12</v>
      </c>
      <c r="F6" s="127"/>
      <c r="G6" s="148"/>
    </row>
    <row r="7" spans="1:7" ht="18" customHeight="1" x14ac:dyDescent="0.2">
      <c r="A7" s="96" t="s">
        <v>223</v>
      </c>
      <c r="B7" s="146">
        <v>6.2861111111111114</v>
      </c>
      <c r="C7" s="146">
        <v>7.4</v>
      </c>
      <c r="D7" s="147">
        <v>8.5</v>
      </c>
      <c r="F7" s="127"/>
      <c r="G7" s="148"/>
    </row>
    <row r="8" spans="1:7" ht="18" customHeight="1" x14ac:dyDescent="0.2">
      <c r="A8" s="96" t="s">
        <v>224</v>
      </c>
      <c r="B8" s="146">
        <v>7.3229166666666661</v>
      </c>
      <c r="C8" s="146">
        <v>7.6</v>
      </c>
      <c r="D8" s="147">
        <v>8.3000000000000007</v>
      </c>
      <c r="F8" s="127"/>
      <c r="G8" s="148"/>
    </row>
    <row r="9" spans="1:7" ht="18" customHeight="1" x14ac:dyDescent="0.2">
      <c r="A9" s="96" t="s">
        <v>227</v>
      </c>
      <c r="B9" s="146">
        <v>2.9222222222222221</v>
      </c>
      <c r="C9" s="146">
        <v>8.3000000000000007</v>
      </c>
      <c r="D9" s="147">
        <v>6.8</v>
      </c>
      <c r="F9" s="127"/>
      <c r="G9" s="148"/>
    </row>
    <row r="10" spans="1:7" ht="18" customHeight="1" x14ac:dyDescent="0.2">
      <c r="A10" s="96" t="s">
        <v>226</v>
      </c>
      <c r="B10" s="147">
        <v>7.2930555555555552</v>
      </c>
      <c r="C10" s="147">
        <v>11.2</v>
      </c>
      <c r="D10" s="147">
        <v>6.7</v>
      </c>
      <c r="F10" s="127"/>
      <c r="G10" s="148"/>
    </row>
    <row r="11" spans="1:7" ht="18" customHeight="1" x14ac:dyDescent="0.2">
      <c r="A11" s="96" t="s">
        <v>225</v>
      </c>
      <c r="B11" s="146">
        <v>8.241975308641976</v>
      </c>
      <c r="C11" s="146">
        <v>5.9</v>
      </c>
      <c r="D11" s="147">
        <v>4</v>
      </c>
      <c r="F11" s="127"/>
      <c r="G11" s="148"/>
    </row>
    <row r="12" spans="1:7" ht="18" customHeight="1" x14ac:dyDescent="0.2">
      <c r="A12" s="109" t="s">
        <v>14</v>
      </c>
      <c r="B12" s="149">
        <v>7.05</v>
      </c>
      <c r="C12" s="149">
        <v>7.2</v>
      </c>
      <c r="D12" s="149">
        <v>7.2</v>
      </c>
    </row>
    <row r="13" spans="1:7" x14ac:dyDescent="0.2">
      <c r="A13" s="87" t="s">
        <v>218</v>
      </c>
      <c r="B13" s="96"/>
      <c r="C13" s="96"/>
    </row>
    <row r="14" spans="1:7" x14ac:dyDescent="0.2">
      <c r="A14" s="87"/>
    </row>
  </sheetData>
  <printOptions horizontalCentered="1" verticalCentered="1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0:H29"/>
  <sheetViews>
    <sheetView zoomScaleNormal="100" workbookViewId="0">
      <selection activeCell="E14" sqref="E14"/>
    </sheetView>
  </sheetViews>
  <sheetFormatPr defaultColWidth="8.85546875" defaultRowHeight="12.75" x14ac:dyDescent="0.2"/>
  <cols>
    <col min="1" max="1" width="89" customWidth="1"/>
  </cols>
  <sheetData>
    <row r="20" spans="1:8" x14ac:dyDescent="0.2">
      <c r="E20" s="13"/>
      <c r="F20" s="13"/>
      <c r="G20" s="13"/>
      <c r="H20" s="13"/>
    </row>
    <row r="21" spans="1:8" ht="13.5" customHeight="1" x14ac:dyDescent="0.2"/>
    <row r="22" spans="1:8" ht="13.5" customHeight="1" x14ac:dyDescent="0.2"/>
    <row r="23" spans="1:8" ht="25.5" customHeight="1" x14ac:dyDescent="0.3">
      <c r="A23" s="14" t="s">
        <v>3</v>
      </c>
    </row>
    <row r="29" spans="1:8" ht="15" customHeight="1" x14ac:dyDescent="0.2"/>
  </sheetData>
  <printOptions horizontalCentered="1" verticalCentered="1"/>
  <pageMargins left="0" right="0.55118110236220474" top="0" bottom="2.1653543307086616" header="0.51181102362204722" footer="0.51181102362204722"/>
  <pageSetup paperSize="9" scale="86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9:I22"/>
  <sheetViews>
    <sheetView zoomScaleNormal="100" workbookViewId="0">
      <selection sqref="A1:A1048576"/>
    </sheetView>
  </sheetViews>
  <sheetFormatPr defaultColWidth="9.140625" defaultRowHeight="12.75" x14ac:dyDescent="0.2"/>
  <cols>
    <col min="1" max="1" width="89.140625" style="74" customWidth="1"/>
    <col min="2" max="16384" width="9.140625" style="74"/>
  </cols>
  <sheetData>
    <row r="19" spans="1:9" x14ac:dyDescent="0.2">
      <c r="F19" s="75"/>
      <c r="G19" s="75"/>
      <c r="H19" s="75"/>
      <c r="I19" s="75"/>
    </row>
    <row r="22" spans="1:9" ht="20.25" x14ac:dyDescent="0.3">
      <c r="A22" s="76" t="s">
        <v>4</v>
      </c>
    </row>
  </sheetData>
  <printOptions horizontalCentered="1" verticalCentered="1"/>
  <pageMargins left="0.74803149606299213" right="0.74803149606299213" top="0.39370078740157483" bottom="2.3622047244094491" header="0.51181102362204722" footer="0.51181102362204722"/>
  <pageSetup paperSize="9" scale="82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O16"/>
  <sheetViews>
    <sheetView zoomScaleNormal="100" workbookViewId="0">
      <selection activeCell="H16" sqref="H16"/>
    </sheetView>
  </sheetViews>
  <sheetFormatPr defaultColWidth="9.140625" defaultRowHeight="12.75" x14ac:dyDescent="0.2"/>
  <cols>
    <col min="1" max="1" width="18.140625" style="154" customWidth="1"/>
    <col min="2" max="3" width="7.42578125" style="154" customWidth="1"/>
    <col min="4" max="4" width="0.85546875" style="154" customWidth="1"/>
    <col min="5" max="6" width="7.42578125" style="154" customWidth="1"/>
    <col min="7" max="7" width="0.85546875" style="154" customWidth="1"/>
    <col min="8" max="9" width="7.42578125" style="154" customWidth="1"/>
    <col min="10" max="10" width="0.85546875" style="154" customWidth="1"/>
    <col min="11" max="12" width="7.42578125" style="154" customWidth="1"/>
    <col min="13" max="13" width="0.85546875" style="154" customWidth="1"/>
    <col min="14" max="16384" width="9.140625" style="154"/>
  </cols>
  <sheetData>
    <row r="1" spans="1:15" ht="13.5" customHeight="1" x14ac:dyDescent="0.2">
      <c r="A1" s="152" t="s">
        <v>254</v>
      </c>
      <c r="B1" s="153"/>
      <c r="C1" s="153"/>
    </row>
    <row r="2" spans="1:15" x14ac:dyDescent="0.2">
      <c r="A2" s="153"/>
      <c r="B2" s="155"/>
      <c r="C2" s="155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spans="1:15" ht="15" customHeight="1" x14ac:dyDescent="0.2">
      <c r="A3" s="157"/>
      <c r="B3" s="263">
        <v>2013</v>
      </c>
      <c r="C3" s="263"/>
      <c r="D3" s="153"/>
      <c r="E3" s="263">
        <v>2014</v>
      </c>
      <c r="F3" s="263"/>
      <c r="G3" s="153"/>
      <c r="H3" s="263">
        <v>2015</v>
      </c>
      <c r="I3" s="263"/>
      <c r="J3" s="153"/>
      <c r="K3" s="263">
        <v>2016</v>
      </c>
      <c r="L3" s="263"/>
      <c r="M3" s="153"/>
      <c r="N3" s="264">
        <v>2017</v>
      </c>
      <c r="O3" s="264"/>
    </row>
    <row r="4" spans="1:15" ht="24" x14ac:dyDescent="0.2">
      <c r="A4" s="158" t="s">
        <v>255</v>
      </c>
      <c r="B4" s="159" t="s">
        <v>6</v>
      </c>
      <c r="C4" s="160" t="s">
        <v>34</v>
      </c>
      <c r="D4" s="155"/>
      <c r="E4" s="159" t="s">
        <v>6</v>
      </c>
      <c r="F4" s="160" t="s">
        <v>34</v>
      </c>
      <c r="G4" s="155"/>
      <c r="H4" s="161" t="s">
        <v>6</v>
      </c>
      <c r="I4" s="160" t="s">
        <v>34</v>
      </c>
      <c r="J4" s="155"/>
      <c r="K4" s="161" t="s">
        <v>6</v>
      </c>
      <c r="L4" s="160" t="s">
        <v>34</v>
      </c>
      <c r="M4" s="155"/>
      <c r="N4" s="161" t="s">
        <v>6</v>
      </c>
      <c r="O4" s="160" t="s">
        <v>34</v>
      </c>
    </row>
    <row r="5" spans="1:15" ht="7.5" customHeight="1" x14ac:dyDescent="0.2">
      <c r="A5" s="162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</row>
    <row r="6" spans="1:15" ht="18" customHeight="1" x14ac:dyDescent="0.2">
      <c r="A6" s="163" t="s">
        <v>256</v>
      </c>
      <c r="B6" s="164">
        <v>33</v>
      </c>
      <c r="C6" s="165">
        <v>12.222222222222221</v>
      </c>
      <c r="D6" s="153"/>
      <c r="E6" s="164">
        <v>48</v>
      </c>
      <c r="F6" s="165">
        <v>19.512195121951219</v>
      </c>
      <c r="G6" s="153"/>
      <c r="H6" s="164">
        <v>44</v>
      </c>
      <c r="I6" s="165">
        <v>20.85308056872038</v>
      </c>
      <c r="J6" s="153"/>
      <c r="K6" s="164">
        <v>34</v>
      </c>
      <c r="L6" s="165">
        <v>15.96244131455399</v>
      </c>
      <c r="M6" s="153"/>
      <c r="N6" s="164">
        <v>36</v>
      </c>
      <c r="O6" s="165">
        <v>21.686746987951807</v>
      </c>
    </row>
    <row r="7" spans="1:15" ht="18" customHeight="1" x14ac:dyDescent="0.2">
      <c r="A7" s="163" t="s">
        <v>257</v>
      </c>
      <c r="B7" s="164">
        <v>237</v>
      </c>
      <c r="C7" s="165">
        <v>87.777777777777771</v>
      </c>
      <c r="D7" s="153"/>
      <c r="E7" s="164">
        <v>198</v>
      </c>
      <c r="F7" s="165">
        <v>80.487804878048792</v>
      </c>
      <c r="G7" s="153"/>
      <c r="H7" s="164">
        <v>167</v>
      </c>
      <c r="I7" s="165">
        <v>79.146919431279613</v>
      </c>
      <c r="J7" s="153"/>
      <c r="K7" s="164">
        <v>179</v>
      </c>
      <c r="L7" s="165">
        <v>84.037558685446015</v>
      </c>
      <c r="M7" s="153"/>
      <c r="N7" s="164">
        <v>130</v>
      </c>
      <c r="O7" s="165">
        <v>78.313253012048193</v>
      </c>
    </row>
    <row r="8" spans="1:15" ht="18" customHeight="1" x14ac:dyDescent="0.2">
      <c r="A8" s="166" t="s">
        <v>14</v>
      </c>
      <c r="B8" s="167">
        <v>270</v>
      </c>
      <c r="C8" s="168">
        <v>100</v>
      </c>
      <c r="D8" s="155"/>
      <c r="E8" s="167">
        <v>246</v>
      </c>
      <c r="F8" s="168">
        <v>100</v>
      </c>
      <c r="G8" s="155"/>
      <c r="H8" s="167">
        <v>211</v>
      </c>
      <c r="I8" s="168">
        <v>100</v>
      </c>
      <c r="J8" s="155"/>
      <c r="K8" s="167">
        <v>213</v>
      </c>
      <c r="L8" s="168">
        <v>100</v>
      </c>
      <c r="M8" s="155"/>
      <c r="N8" s="167">
        <v>166</v>
      </c>
      <c r="O8" s="168">
        <v>100</v>
      </c>
    </row>
    <row r="9" spans="1:15" x14ac:dyDescent="0.2">
      <c r="A9" s="153"/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</row>
    <row r="10" spans="1:15" x14ac:dyDescent="0.2">
      <c r="A10" s="169"/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</row>
    <row r="11" spans="1:15" ht="15" customHeight="1" x14ac:dyDescent="0.2">
      <c r="A11" s="170"/>
      <c r="B11" s="263">
        <v>2018</v>
      </c>
      <c r="C11" s="263"/>
      <c r="D11" s="153"/>
      <c r="E11" s="263">
        <v>2019</v>
      </c>
      <c r="F11" s="263"/>
      <c r="G11" s="153"/>
      <c r="H11" s="263">
        <v>2020</v>
      </c>
      <c r="I11" s="263"/>
      <c r="J11" s="153"/>
      <c r="K11" s="263">
        <v>2021</v>
      </c>
      <c r="L11" s="263"/>
      <c r="M11" s="153"/>
      <c r="N11" s="263">
        <v>2022</v>
      </c>
      <c r="O11" s="263"/>
    </row>
    <row r="12" spans="1:15" ht="24" x14ac:dyDescent="0.2">
      <c r="A12" s="158" t="s">
        <v>255</v>
      </c>
      <c r="B12" s="161" t="s">
        <v>6</v>
      </c>
      <c r="C12" s="160" t="s">
        <v>34</v>
      </c>
      <c r="D12" s="155"/>
      <c r="E12" s="161" t="s">
        <v>6</v>
      </c>
      <c r="F12" s="160" t="s">
        <v>34</v>
      </c>
      <c r="G12" s="155"/>
      <c r="H12" s="159" t="s">
        <v>6</v>
      </c>
      <c r="I12" s="160" t="s">
        <v>34</v>
      </c>
      <c r="J12" s="155"/>
      <c r="K12" s="159" t="s">
        <v>6</v>
      </c>
      <c r="L12" s="160" t="s">
        <v>34</v>
      </c>
      <c r="M12" s="155"/>
      <c r="N12" s="159" t="s">
        <v>6</v>
      </c>
      <c r="O12" s="160" t="s">
        <v>34</v>
      </c>
    </row>
    <row r="13" spans="1:15" ht="7.5" customHeight="1" x14ac:dyDescent="0.2">
      <c r="A13" s="162"/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</row>
    <row r="14" spans="1:15" ht="18" customHeight="1" x14ac:dyDescent="0.2">
      <c r="A14" s="163" t="s">
        <v>256</v>
      </c>
      <c r="B14" s="164">
        <v>34</v>
      </c>
      <c r="C14" s="165">
        <v>25</v>
      </c>
      <c r="D14" s="153"/>
      <c r="E14" s="164">
        <v>40</v>
      </c>
      <c r="F14" s="165">
        <v>32.258064516129032</v>
      </c>
      <c r="G14" s="153"/>
      <c r="H14" s="164">
        <v>28</v>
      </c>
      <c r="I14" s="165">
        <v>39.436619718309856</v>
      </c>
      <c r="J14" s="153"/>
      <c r="K14" s="164">
        <v>38</v>
      </c>
      <c r="L14" s="165">
        <v>37.254901960784316</v>
      </c>
      <c r="M14" s="153"/>
      <c r="N14" s="164">
        <v>27</v>
      </c>
      <c r="O14" s="165">
        <v>32.53012048192771</v>
      </c>
    </row>
    <row r="15" spans="1:15" ht="18" customHeight="1" x14ac:dyDescent="0.2">
      <c r="A15" s="163" t="s">
        <v>257</v>
      </c>
      <c r="B15" s="164">
        <v>102</v>
      </c>
      <c r="C15" s="165">
        <v>75</v>
      </c>
      <c r="D15" s="153"/>
      <c r="E15" s="164">
        <v>84</v>
      </c>
      <c r="F15" s="165">
        <v>67.741935483870961</v>
      </c>
      <c r="G15" s="153"/>
      <c r="H15" s="164">
        <v>43</v>
      </c>
      <c r="I15" s="165">
        <v>60.563380281690137</v>
      </c>
      <c r="J15" s="153"/>
      <c r="K15" s="164">
        <v>64</v>
      </c>
      <c r="L15" s="165">
        <v>62.745098039215684</v>
      </c>
      <c r="M15" s="153"/>
      <c r="N15" s="164">
        <v>56</v>
      </c>
      <c r="O15" s="165">
        <v>67.46987951807229</v>
      </c>
    </row>
    <row r="16" spans="1:15" ht="18" customHeight="1" x14ac:dyDescent="0.2">
      <c r="A16" s="166" t="s">
        <v>14</v>
      </c>
      <c r="B16" s="167">
        <v>136</v>
      </c>
      <c r="C16" s="168">
        <v>100</v>
      </c>
      <c r="D16" s="155"/>
      <c r="E16" s="167">
        <v>124</v>
      </c>
      <c r="F16" s="168">
        <v>100</v>
      </c>
      <c r="G16" s="155"/>
      <c r="H16" s="167">
        <v>71</v>
      </c>
      <c r="I16" s="168">
        <v>100</v>
      </c>
      <c r="J16" s="155"/>
      <c r="K16" s="167">
        <v>102</v>
      </c>
      <c r="L16" s="168">
        <v>100</v>
      </c>
      <c r="M16" s="155"/>
      <c r="N16" s="171">
        <v>83</v>
      </c>
      <c r="O16" s="172">
        <v>100</v>
      </c>
    </row>
  </sheetData>
  <mergeCells count="10">
    <mergeCell ref="B11:C11"/>
    <mergeCell ref="E11:F11"/>
    <mergeCell ref="H11:I11"/>
    <mergeCell ref="K11:L11"/>
    <mergeCell ref="N11:O11"/>
    <mergeCell ref="B3:C3"/>
    <mergeCell ref="E3:F3"/>
    <mergeCell ref="H3:I3"/>
    <mergeCell ref="K3:L3"/>
    <mergeCell ref="N3:O3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87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C11"/>
  <sheetViews>
    <sheetView zoomScaleNormal="100" workbookViewId="0">
      <selection activeCell="A22" sqref="A22"/>
    </sheetView>
  </sheetViews>
  <sheetFormatPr defaultColWidth="8.85546875" defaultRowHeight="12" x14ac:dyDescent="0.2"/>
  <cols>
    <col min="1" max="1" width="23.28515625" style="66" customWidth="1"/>
    <col min="2" max="3" width="18.42578125" style="66" customWidth="1"/>
    <col min="4" max="255" width="8.85546875" style="66"/>
    <col min="256" max="256" width="22" style="66" customWidth="1"/>
    <col min="257" max="259" width="16.42578125" style="66" customWidth="1"/>
    <col min="260" max="511" width="8.85546875" style="66"/>
    <col min="512" max="512" width="22" style="66" customWidth="1"/>
    <col min="513" max="515" width="16.42578125" style="66" customWidth="1"/>
    <col min="516" max="767" width="8.85546875" style="66"/>
    <col min="768" max="768" width="22" style="66" customWidth="1"/>
    <col min="769" max="771" width="16.42578125" style="66" customWidth="1"/>
    <col min="772" max="1023" width="8.85546875" style="66"/>
    <col min="1024" max="1024" width="22" style="66" customWidth="1"/>
    <col min="1025" max="1027" width="16.42578125" style="66" customWidth="1"/>
    <col min="1028" max="1279" width="8.85546875" style="66"/>
    <col min="1280" max="1280" width="22" style="66" customWidth="1"/>
    <col min="1281" max="1283" width="16.42578125" style="66" customWidth="1"/>
    <col min="1284" max="1535" width="8.85546875" style="66"/>
    <col min="1536" max="1536" width="22" style="66" customWidth="1"/>
    <col min="1537" max="1539" width="16.42578125" style="66" customWidth="1"/>
    <col min="1540" max="1791" width="8.85546875" style="66"/>
    <col min="1792" max="1792" width="22" style="66" customWidth="1"/>
    <col min="1793" max="1795" width="16.42578125" style="66" customWidth="1"/>
    <col min="1796" max="2047" width="8.85546875" style="66"/>
    <col min="2048" max="2048" width="22" style="66" customWidth="1"/>
    <col min="2049" max="2051" width="16.42578125" style="66" customWidth="1"/>
    <col min="2052" max="2303" width="8.85546875" style="66"/>
    <col min="2304" max="2304" width="22" style="66" customWidth="1"/>
    <col min="2305" max="2307" width="16.42578125" style="66" customWidth="1"/>
    <col min="2308" max="2559" width="8.85546875" style="66"/>
    <col min="2560" max="2560" width="22" style="66" customWidth="1"/>
    <col min="2561" max="2563" width="16.42578125" style="66" customWidth="1"/>
    <col min="2564" max="2815" width="8.85546875" style="66"/>
    <col min="2816" max="2816" width="22" style="66" customWidth="1"/>
    <col min="2817" max="2819" width="16.42578125" style="66" customWidth="1"/>
    <col min="2820" max="3071" width="8.85546875" style="66"/>
    <col min="3072" max="3072" width="22" style="66" customWidth="1"/>
    <col min="3073" max="3075" width="16.42578125" style="66" customWidth="1"/>
    <col min="3076" max="3327" width="8.85546875" style="66"/>
    <col min="3328" max="3328" width="22" style="66" customWidth="1"/>
    <col min="3329" max="3331" width="16.42578125" style="66" customWidth="1"/>
    <col min="3332" max="3583" width="8.85546875" style="66"/>
    <col min="3584" max="3584" width="22" style="66" customWidth="1"/>
    <col min="3585" max="3587" width="16.42578125" style="66" customWidth="1"/>
    <col min="3588" max="3839" width="8.85546875" style="66"/>
    <col min="3840" max="3840" width="22" style="66" customWidth="1"/>
    <col min="3841" max="3843" width="16.42578125" style="66" customWidth="1"/>
    <col min="3844" max="4095" width="8.85546875" style="66"/>
    <col min="4096" max="4096" width="22" style="66" customWidth="1"/>
    <col min="4097" max="4099" width="16.42578125" style="66" customWidth="1"/>
    <col min="4100" max="4351" width="8.85546875" style="66"/>
    <col min="4352" max="4352" width="22" style="66" customWidth="1"/>
    <col min="4353" max="4355" width="16.42578125" style="66" customWidth="1"/>
    <col min="4356" max="4607" width="8.85546875" style="66"/>
    <col min="4608" max="4608" width="22" style="66" customWidth="1"/>
    <col min="4609" max="4611" width="16.42578125" style="66" customWidth="1"/>
    <col min="4612" max="4863" width="8.85546875" style="66"/>
    <col min="4864" max="4864" width="22" style="66" customWidth="1"/>
    <col min="4865" max="4867" width="16.42578125" style="66" customWidth="1"/>
    <col min="4868" max="5119" width="8.85546875" style="66"/>
    <col min="5120" max="5120" width="22" style="66" customWidth="1"/>
    <col min="5121" max="5123" width="16.42578125" style="66" customWidth="1"/>
    <col min="5124" max="5375" width="8.85546875" style="66"/>
    <col min="5376" max="5376" width="22" style="66" customWidth="1"/>
    <col min="5377" max="5379" width="16.42578125" style="66" customWidth="1"/>
    <col min="5380" max="5631" width="8.85546875" style="66"/>
    <col min="5632" max="5632" width="22" style="66" customWidth="1"/>
    <col min="5633" max="5635" width="16.42578125" style="66" customWidth="1"/>
    <col min="5636" max="5887" width="8.85546875" style="66"/>
    <col min="5888" max="5888" width="22" style="66" customWidth="1"/>
    <col min="5889" max="5891" width="16.42578125" style="66" customWidth="1"/>
    <col min="5892" max="6143" width="8.85546875" style="66"/>
    <col min="6144" max="6144" width="22" style="66" customWidth="1"/>
    <col min="6145" max="6147" width="16.42578125" style="66" customWidth="1"/>
    <col min="6148" max="6399" width="8.85546875" style="66"/>
    <col min="6400" max="6400" width="22" style="66" customWidth="1"/>
    <col min="6401" max="6403" width="16.42578125" style="66" customWidth="1"/>
    <col min="6404" max="6655" width="8.85546875" style="66"/>
    <col min="6656" max="6656" width="22" style="66" customWidth="1"/>
    <col min="6657" max="6659" width="16.42578125" style="66" customWidth="1"/>
    <col min="6660" max="6911" width="8.85546875" style="66"/>
    <col min="6912" max="6912" width="22" style="66" customWidth="1"/>
    <col min="6913" max="6915" width="16.42578125" style="66" customWidth="1"/>
    <col min="6916" max="7167" width="8.85546875" style="66"/>
    <col min="7168" max="7168" width="22" style="66" customWidth="1"/>
    <col min="7169" max="7171" width="16.42578125" style="66" customWidth="1"/>
    <col min="7172" max="7423" width="8.85546875" style="66"/>
    <col min="7424" max="7424" width="22" style="66" customWidth="1"/>
    <col min="7425" max="7427" width="16.42578125" style="66" customWidth="1"/>
    <col min="7428" max="7679" width="8.85546875" style="66"/>
    <col min="7680" max="7680" width="22" style="66" customWidth="1"/>
    <col min="7681" max="7683" width="16.42578125" style="66" customWidth="1"/>
    <col min="7684" max="7935" width="8.85546875" style="66"/>
    <col min="7936" max="7936" width="22" style="66" customWidth="1"/>
    <col min="7937" max="7939" width="16.42578125" style="66" customWidth="1"/>
    <col min="7940" max="8191" width="8.85546875" style="66"/>
    <col min="8192" max="8192" width="22" style="66" customWidth="1"/>
    <col min="8193" max="8195" width="16.42578125" style="66" customWidth="1"/>
    <col min="8196" max="8447" width="8.85546875" style="66"/>
    <col min="8448" max="8448" width="22" style="66" customWidth="1"/>
    <col min="8449" max="8451" width="16.42578125" style="66" customWidth="1"/>
    <col min="8452" max="8703" width="8.85546875" style="66"/>
    <col min="8704" max="8704" width="22" style="66" customWidth="1"/>
    <col min="8705" max="8707" width="16.42578125" style="66" customWidth="1"/>
    <col min="8708" max="8959" width="8.85546875" style="66"/>
    <col min="8960" max="8960" width="22" style="66" customWidth="1"/>
    <col min="8961" max="8963" width="16.42578125" style="66" customWidth="1"/>
    <col min="8964" max="9215" width="8.85546875" style="66"/>
    <col min="9216" max="9216" width="22" style="66" customWidth="1"/>
    <col min="9217" max="9219" width="16.42578125" style="66" customWidth="1"/>
    <col min="9220" max="9471" width="8.85546875" style="66"/>
    <col min="9472" max="9472" width="22" style="66" customWidth="1"/>
    <col min="9473" max="9475" width="16.42578125" style="66" customWidth="1"/>
    <col min="9476" max="9727" width="8.85546875" style="66"/>
    <col min="9728" max="9728" width="22" style="66" customWidth="1"/>
    <col min="9729" max="9731" width="16.42578125" style="66" customWidth="1"/>
    <col min="9732" max="9983" width="8.85546875" style="66"/>
    <col min="9984" max="9984" width="22" style="66" customWidth="1"/>
    <col min="9985" max="9987" width="16.42578125" style="66" customWidth="1"/>
    <col min="9988" max="10239" width="8.85546875" style="66"/>
    <col min="10240" max="10240" width="22" style="66" customWidth="1"/>
    <col min="10241" max="10243" width="16.42578125" style="66" customWidth="1"/>
    <col min="10244" max="10495" width="8.85546875" style="66"/>
    <col min="10496" max="10496" width="22" style="66" customWidth="1"/>
    <col min="10497" max="10499" width="16.42578125" style="66" customWidth="1"/>
    <col min="10500" max="10751" width="8.85546875" style="66"/>
    <col min="10752" max="10752" width="22" style="66" customWidth="1"/>
    <col min="10753" max="10755" width="16.42578125" style="66" customWidth="1"/>
    <col min="10756" max="11007" width="8.85546875" style="66"/>
    <col min="11008" max="11008" width="22" style="66" customWidth="1"/>
    <col min="11009" max="11011" width="16.42578125" style="66" customWidth="1"/>
    <col min="11012" max="11263" width="8.85546875" style="66"/>
    <col min="11264" max="11264" width="22" style="66" customWidth="1"/>
    <col min="11265" max="11267" width="16.42578125" style="66" customWidth="1"/>
    <col min="11268" max="11519" width="8.85546875" style="66"/>
    <col min="11520" max="11520" width="22" style="66" customWidth="1"/>
    <col min="11521" max="11523" width="16.42578125" style="66" customWidth="1"/>
    <col min="11524" max="11775" width="8.85546875" style="66"/>
    <col min="11776" max="11776" width="22" style="66" customWidth="1"/>
    <col min="11777" max="11779" width="16.42578125" style="66" customWidth="1"/>
    <col min="11780" max="12031" width="8.85546875" style="66"/>
    <col min="12032" max="12032" width="22" style="66" customWidth="1"/>
    <col min="12033" max="12035" width="16.42578125" style="66" customWidth="1"/>
    <col min="12036" max="12287" width="8.85546875" style="66"/>
    <col min="12288" max="12288" width="22" style="66" customWidth="1"/>
    <col min="12289" max="12291" width="16.42578125" style="66" customWidth="1"/>
    <col min="12292" max="12543" width="8.85546875" style="66"/>
    <col min="12544" max="12544" width="22" style="66" customWidth="1"/>
    <col min="12545" max="12547" width="16.42578125" style="66" customWidth="1"/>
    <col min="12548" max="12799" width="8.85546875" style="66"/>
    <col min="12800" max="12800" width="22" style="66" customWidth="1"/>
    <col min="12801" max="12803" width="16.42578125" style="66" customWidth="1"/>
    <col min="12804" max="13055" width="8.85546875" style="66"/>
    <col min="13056" max="13056" width="22" style="66" customWidth="1"/>
    <col min="13057" max="13059" width="16.42578125" style="66" customWidth="1"/>
    <col min="13060" max="13311" width="8.85546875" style="66"/>
    <col min="13312" max="13312" width="22" style="66" customWidth="1"/>
    <col min="13313" max="13315" width="16.42578125" style="66" customWidth="1"/>
    <col min="13316" max="13567" width="8.85546875" style="66"/>
    <col min="13568" max="13568" width="22" style="66" customWidth="1"/>
    <col min="13569" max="13571" width="16.42578125" style="66" customWidth="1"/>
    <col min="13572" max="13823" width="8.85546875" style="66"/>
    <col min="13824" max="13824" width="22" style="66" customWidth="1"/>
    <col min="13825" max="13827" width="16.42578125" style="66" customWidth="1"/>
    <col min="13828" max="14079" width="8.85546875" style="66"/>
    <col min="14080" max="14080" width="22" style="66" customWidth="1"/>
    <col min="14081" max="14083" width="16.42578125" style="66" customWidth="1"/>
    <col min="14084" max="14335" width="8.85546875" style="66"/>
    <col min="14336" max="14336" width="22" style="66" customWidth="1"/>
    <col min="14337" max="14339" width="16.42578125" style="66" customWidth="1"/>
    <col min="14340" max="14591" width="8.85546875" style="66"/>
    <col min="14592" max="14592" width="22" style="66" customWidth="1"/>
    <col min="14593" max="14595" width="16.42578125" style="66" customWidth="1"/>
    <col min="14596" max="14847" width="8.85546875" style="66"/>
    <col min="14848" max="14848" width="22" style="66" customWidth="1"/>
    <col min="14849" max="14851" width="16.42578125" style="66" customWidth="1"/>
    <col min="14852" max="15103" width="8.85546875" style="66"/>
    <col min="15104" max="15104" width="22" style="66" customWidth="1"/>
    <col min="15105" max="15107" width="16.42578125" style="66" customWidth="1"/>
    <col min="15108" max="15359" width="8.85546875" style="66"/>
    <col min="15360" max="15360" width="22" style="66" customWidth="1"/>
    <col min="15361" max="15363" width="16.42578125" style="66" customWidth="1"/>
    <col min="15364" max="15615" width="8.85546875" style="66"/>
    <col min="15616" max="15616" width="22" style="66" customWidth="1"/>
    <col min="15617" max="15619" width="16.42578125" style="66" customWidth="1"/>
    <col min="15620" max="15871" width="8.85546875" style="66"/>
    <col min="15872" max="15872" width="22" style="66" customWidth="1"/>
    <col min="15873" max="15875" width="16.42578125" style="66" customWidth="1"/>
    <col min="15876" max="16127" width="8.85546875" style="66"/>
    <col min="16128" max="16128" width="22" style="66" customWidth="1"/>
    <col min="16129" max="16131" width="16.42578125" style="66" customWidth="1"/>
    <col min="16132" max="16384" width="8.85546875" style="66"/>
  </cols>
  <sheetData>
    <row r="1" spans="1:3" x14ac:dyDescent="0.2">
      <c r="A1" s="50" t="s">
        <v>258</v>
      </c>
    </row>
    <row r="2" spans="1:3" x14ac:dyDescent="0.2">
      <c r="B2" s="173"/>
      <c r="C2" s="173"/>
    </row>
    <row r="3" spans="1:3" ht="15" customHeight="1" x14ac:dyDescent="0.2">
      <c r="A3" s="51"/>
      <c r="B3" s="52" t="s">
        <v>52</v>
      </c>
      <c r="C3" s="52"/>
    </row>
    <row r="4" spans="1:3" ht="15" customHeight="1" x14ac:dyDescent="0.2">
      <c r="A4" s="54" t="s">
        <v>54</v>
      </c>
      <c r="B4" s="55" t="s">
        <v>55</v>
      </c>
      <c r="C4" s="55" t="s">
        <v>56</v>
      </c>
    </row>
    <row r="5" spans="1:3" ht="7.5" customHeight="1" x14ac:dyDescent="0.2">
      <c r="A5" s="39"/>
      <c r="B5" s="174"/>
      <c r="C5" s="174"/>
    </row>
    <row r="6" spans="1:3" ht="18" customHeight="1" x14ac:dyDescent="0.2">
      <c r="A6" s="56" t="s">
        <v>57</v>
      </c>
      <c r="B6" s="39">
        <v>2</v>
      </c>
      <c r="C6" s="39">
        <v>7</v>
      </c>
    </row>
    <row r="7" spans="1:3" ht="18" customHeight="1" x14ac:dyDescent="0.2">
      <c r="A7" s="56" t="s">
        <v>259</v>
      </c>
      <c r="B7" s="39">
        <v>2</v>
      </c>
      <c r="C7" s="39">
        <v>1</v>
      </c>
    </row>
    <row r="8" spans="1:3" ht="18" customHeight="1" x14ac:dyDescent="0.2">
      <c r="A8" s="57" t="s">
        <v>14</v>
      </c>
      <c r="B8" s="175">
        <v>4</v>
      </c>
      <c r="C8" s="175">
        <v>8</v>
      </c>
    </row>
    <row r="11" spans="1:3" x14ac:dyDescent="0.2">
      <c r="C11" s="176"/>
    </row>
  </sheetData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5" orientation="landscape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K15"/>
  <sheetViews>
    <sheetView zoomScaleNormal="100" workbookViewId="0">
      <selection activeCell="V28" sqref="V28"/>
    </sheetView>
  </sheetViews>
  <sheetFormatPr defaultColWidth="9.140625" defaultRowHeight="12.75" x14ac:dyDescent="0.2"/>
  <cols>
    <col min="1" max="1" width="11.28515625" style="154" customWidth="1"/>
    <col min="2" max="3" width="8.28515625" style="154" customWidth="1"/>
    <col min="4" max="4" width="0.85546875" style="154" customWidth="1"/>
    <col min="5" max="6" width="8.28515625" style="154" customWidth="1"/>
    <col min="7" max="7" width="0.85546875" style="154" customWidth="1"/>
    <col min="8" max="9" width="8.28515625" style="154" customWidth="1"/>
    <col min="10" max="16384" width="9.140625" style="154"/>
  </cols>
  <sheetData>
    <row r="1" spans="1:11" x14ac:dyDescent="0.2">
      <c r="A1" s="152" t="s">
        <v>260</v>
      </c>
      <c r="B1" s="153"/>
      <c r="C1" s="153"/>
      <c r="D1" s="153"/>
      <c r="E1" s="153"/>
      <c r="F1" s="153"/>
    </row>
    <row r="2" spans="1:11" x14ac:dyDescent="0.2">
      <c r="A2" s="153"/>
      <c r="B2" s="153"/>
      <c r="C2" s="153"/>
      <c r="D2" s="155"/>
      <c r="E2" s="153"/>
      <c r="F2" s="153"/>
      <c r="G2" s="156"/>
    </row>
    <row r="3" spans="1:11" ht="13.5" customHeight="1" x14ac:dyDescent="0.2">
      <c r="A3" s="157"/>
      <c r="B3" s="264">
        <v>2020</v>
      </c>
      <c r="C3" s="264"/>
      <c r="D3" s="153"/>
      <c r="E3" s="264">
        <v>2021</v>
      </c>
      <c r="F3" s="264"/>
      <c r="H3" s="264">
        <v>2022</v>
      </c>
      <c r="I3" s="264"/>
    </row>
    <row r="4" spans="1:11" ht="24" x14ac:dyDescent="0.2">
      <c r="A4" s="158" t="s">
        <v>261</v>
      </c>
      <c r="B4" s="159" t="s">
        <v>6</v>
      </c>
      <c r="C4" s="160" t="s">
        <v>34</v>
      </c>
      <c r="D4" s="155"/>
      <c r="E4" s="159" t="s">
        <v>6</v>
      </c>
      <c r="F4" s="160" t="s">
        <v>34</v>
      </c>
      <c r="G4" s="156"/>
      <c r="H4" s="159" t="s">
        <v>6</v>
      </c>
      <c r="I4" s="160" t="s">
        <v>34</v>
      </c>
    </row>
    <row r="5" spans="1:11" ht="7.5" customHeight="1" x14ac:dyDescent="0.2">
      <c r="A5" s="162"/>
      <c r="B5" s="265"/>
      <c r="C5" s="265"/>
      <c r="D5" s="153"/>
      <c r="E5" s="265"/>
      <c r="F5" s="265"/>
    </row>
    <row r="6" spans="1:11" ht="18" customHeight="1" x14ac:dyDescent="0.2">
      <c r="A6" s="163">
        <v>1</v>
      </c>
      <c r="B6" s="162">
        <v>54</v>
      </c>
      <c r="C6" s="165">
        <v>76.056338028169009</v>
      </c>
      <c r="D6" s="153"/>
      <c r="E6" s="162">
        <v>85</v>
      </c>
      <c r="F6" s="165">
        <v>83.333333333333343</v>
      </c>
      <c r="H6" s="164">
        <v>76</v>
      </c>
      <c r="I6" s="165">
        <v>91.566265060240966</v>
      </c>
    </row>
    <row r="7" spans="1:11" ht="18" customHeight="1" x14ac:dyDescent="0.2">
      <c r="A7" s="163">
        <v>2</v>
      </c>
      <c r="B7" s="162">
        <v>17</v>
      </c>
      <c r="C7" s="165">
        <v>23.943661971830984</v>
      </c>
      <c r="D7" s="153"/>
      <c r="E7" s="162">
        <v>15</v>
      </c>
      <c r="F7" s="165">
        <v>14.705882352941178</v>
      </c>
      <c r="H7" s="164">
        <v>7</v>
      </c>
      <c r="I7" s="165">
        <v>8.4337349397590362</v>
      </c>
    </row>
    <row r="8" spans="1:11" ht="18" customHeight="1" x14ac:dyDescent="0.2">
      <c r="A8" s="163">
        <v>3</v>
      </c>
      <c r="B8" s="162">
        <v>0</v>
      </c>
      <c r="C8" s="165">
        <v>0</v>
      </c>
      <c r="D8" s="153"/>
      <c r="E8" s="162">
        <v>2</v>
      </c>
      <c r="F8" s="165">
        <v>1.9607843137254901</v>
      </c>
      <c r="H8" s="164">
        <v>0</v>
      </c>
      <c r="I8" s="165">
        <v>0</v>
      </c>
    </row>
    <row r="9" spans="1:11" ht="18" customHeight="1" x14ac:dyDescent="0.2">
      <c r="A9" s="166" t="s">
        <v>14</v>
      </c>
      <c r="B9" s="166">
        <v>71</v>
      </c>
      <c r="C9" s="172">
        <v>100</v>
      </c>
      <c r="D9" s="155"/>
      <c r="E9" s="166">
        <v>102</v>
      </c>
      <c r="F9" s="172">
        <v>100</v>
      </c>
      <c r="G9" s="156"/>
      <c r="H9" s="171">
        <v>83</v>
      </c>
      <c r="I9" s="172">
        <v>100</v>
      </c>
    </row>
    <row r="10" spans="1:11" x14ac:dyDescent="0.2">
      <c r="J10"/>
      <c r="K10"/>
    </row>
    <row r="12" spans="1:11" x14ac:dyDescent="0.2">
      <c r="E12" s="177"/>
    </row>
    <row r="13" spans="1:11" x14ac:dyDescent="0.2">
      <c r="E13" s="177"/>
    </row>
    <row r="14" spans="1:11" x14ac:dyDescent="0.2">
      <c r="E14" s="177"/>
    </row>
    <row r="15" spans="1:11" x14ac:dyDescent="0.2">
      <c r="C15" s="154" t="s">
        <v>262</v>
      </c>
    </row>
  </sheetData>
  <mergeCells count="5">
    <mergeCell ref="B3:C3"/>
    <mergeCell ref="E3:F3"/>
    <mergeCell ref="H3:I3"/>
    <mergeCell ref="B5:C5"/>
    <mergeCell ref="E5:F5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J23"/>
  <sheetViews>
    <sheetView zoomScaleNormal="100" workbookViewId="0">
      <selection activeCell="F25" sqref="F25"/>
    </sheetView>
  </sheetViews>
  <sheetFormatPr defaultColWidth="9.140625" defaultRowHeight="12.75" x14ac:dyDescent="0.2"/>
  <cols>
    <col min="1" max="1" width="14" style="154" customWidth="1"/>
    <col min="2" max="3" width="9.28515625" style="154" customWidth="1"/>
    <col min="4" max="4" width="0.85546875" style="154" customWidth="1"/>
    <col min="5" max="6" width="9.28515625" style="154" customWidth="1"/>
    <col min="7" max="7" width="0.85546875" style="154" customWidth="1"/>
    <col min="8" max="9" width="9.28515625" style="154" customWidth="1"/>
    <col min="10" max="16384" width="9.140625" style="154"/>
  </cols>
  <sheetData>
    <row r="1" spans="1:10" x14ac:dyDescent="0.2">
      <c r="A1" s="152" t="s">
        <v>263</v>
      </c>
      <c r="B1" s="153"/>
      <c r="C1" s="153"/>
    </row>
    <row r="2" spans="1:10" x14ac:dyDescent="0.2">
      <c r="A2" s="152" t="s">
        <v>221</v>
      </c>
      <c r="B2" s="153"/>
      <c r="C2" s="153"/>
    </row>
    <row r="3" spans="1:10" x14ac:dyDescent="0.2">
      <c r="A3" s="153"/>
      <c r="B3" s="153"/>
      <c r="C3" s="153"/>
      <c r="D3" s="156"/>
      <c r="G3" s="156"/>
    </row>
    <row r="4" spans="1:10" ht="14.25" customHeight="1" x14ac:dyDescent="0.2">
      <c r="A4" s="157"/>
      <c r="B4" s="264">
        <v>2020</v>
      </c>
      <c r="C4" s="264"/>
      <c r="E4" s="264">
        <v>2021</v>
      </c>
      <c r="F4" s="264"/>
      <c r="H4" s="264">
        <v>2022</v>
      </c>
      <c r="I4" s="264"/>
    </row>
    <row r="5" spans="1:10" ht="24" x14ac:dyDescent="0.2">
      <c r="A5" s="158" t="s">
        <v>261</v>
      </c>
      <c r="B5" s="159" t="s">
        <v>6</v>
      </c>
      <c r="C5" s="160" t="s">
        <v>34</v>
      </c>
      <c r="D5" s="156"/>
      <c r="E5" s="159" t="s">
        <v>6</v>
      </c>
      <c r="F5" s="160" t="s">
        <v>34</v>
      </c>
      <c r="G5" s="156"/>
      <c r="H5" s="159" t="s">
        <v>6</v>
      </c>
      <c r="I5" s="160" t="s">
        <v>34</v>
      </c>
      <c r="J5" s="162"/>
    </row>
    <row r="6" spans="1:10" ht="7.5" customHeight="1" x14ac:dyDescent="0.2">
      <c r="A6" s="162"/>
      <c r="B6" s="162"/>
      <c r="C6" s="178"/>
      <c r="E6" s="162"/>
      <c r="F6" s="178"/>
    </row>
    <row r="7" spans="1:10" ht="18" customHeight="1" x14ac:dyDescent="0.2">
      <c r="A7" s="163">
        <v>1</v>
      </c>
      <c r="B7" s="164">
        <v>30</v>
      </c>
      <c r="C7" s="165">
        <v>69.767441860465112</v>
      </c>
      <c r="E7" s="164">
        <v>48</v>
      </c>
      <c r="F7" s="165">
        <v>75</v>
      </c>
      <c r="H7" s="164">
        <v>50</v>
      </c>
      <c r="I7" s="165">
        <v>89.285714285714292</v>
      </c>
    </row>
    <row r="8" spans="1:10" ht="18" customHeight="1" x14ac:dyDescent="0.2">
      <c r="A8" s="163">
        <v>2</v>
      </c>
      <c r="B8" s="164">
        <v>13</v>
      </c>
      <c r="C8" s="165">
        <v>30.232558139534881</v>
      </c>
      <c r="E8" s="164">
        <v>14</v>
      </c>
      <c r="F8" s="165">
        <v>21.875</v>
      </c>
      <c r="H8" s="164">
        <v>6</v>
      </c>
      <c r="I8" s="165">
        <v>10.714285714285714</v>
      </c>
    </row>
    <row r="9" spans="1:10" ht="18" customHeight="1" x14ac:dyDescent="0.2">
      <c r="A9" s="163">
        <v>3</v>
      </c>
      <c r="B9" s="164">
        <v>0</v>
      </c>
      <c r="C9" s="165">
        <v>0</v>
      </c>
      <c r="E9" s="164">
        <v>2</v>
      </c>
      <c r="F9" s="165">
        <v>3.125</v>
      </c>
      <c r="H9" s="164">
        <v>0</v>
      </c>
      <c r="I9" s="165">
        <v>0</v>
      </c>
    </row>
    <row r="10" spans="1:10" ht="18" customHeight="1" x14ac:dyDescent="0.2">
      <c r="A10" s="166" t="s">
        <v>14</v>
      </c>
      <c r="B10" s="167">
        <v>43</v>
      </c>
      <c r="C10" s="172">
        <v>100</v>
      </c>
      <c r="D10" s="156"/>
      <c r="E10" s="167">
        <v>64</v>
      </c>
      <c r="F10" s="172">
        <v>100</v>
      </c>
      <c r="G10" s="156"/>
      <c r="H10" s="171">
        <v>56</v>
      </c>
      <c r="I10" s="172">
        <v>100</v>
      </c>
    </row>
    <row r="11" spans="1:10" x14ac:dyDescent="0.2">
      <c r="A11" s="153"/>
      <c r="B11" s="153"/>
      <c r="C11" s="153"/>
    </row>
    <row r="12" spans="1:10" x14ac:dyDescent="0.2">
      <c r="A12" s="153"/>
      <c r="B12" s="153"/>
      <c r="C12" s="153"/>
    </row>
    <row r="19" spans="2:5" x14ac:dyDescent="0.2">
      <c r="B19" s="177"/>
    </row>
    <row r="23" spans="2:5" x14ac:dyDescent="0.2">
      <c r="E23" s="154" t="s">
        <v>1</v>
      </c>
    </row>
  </sheetData>
  <mergeCells count="3">
    <mergeCell ref="B4:C4"/>
    <mergeCell ref="E4:F4"/>
    <mergeCell ref="H4:I4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I31"/>
  <sheetViews>
    <sheetView zoomScaleNormal="100" workbookViewId="0">
      <selection activeCell="J3" sqref="J3"/>
    </sheetView>
  </sheetViews>
  <sheetFormatPr defaultColWidth="9.140625" defaultRowHeight="12.75" x14ac:dyDescent="0.2"/>
  <cols>
    <col min="1" max="1" width="11.7109375" style="154" customWidth="1"/>
    <col min="2" max="3" width="8.28515625" style="154" customWidth="1"/>
    <col min="4" max="4" width="0.7109375" style="154" customWidth="1"/>
    <col min="5" max="6" width="8.28515625" style="154" customWidth="1"/>
    <col min="7" max="7" width="0.85546875" style="154" customWidth="1"/>
    <col min="8" max="9" width="8.28515625" style="154" customWidth="1"/>
    <col min="10" max="16384" width="9.140625" style="154"/>
  </cols>
  <sheetData>
    <row r="1" spans="1:9" x14ac:dyDescent="0.2">
      <c r="A1" s="152" t="s">
        <v>264</v>
      </c>
    </row>
    <row r="2" spans="1:9" x14ac:dyDescent="0.2">
      <c r="A2" s="152"/>
      <c r="G2" s="156"/>
    </row>
    <row r="3" spans="1:9" ht="14.1" customHeight="1" x14ac:dyDescent="0.2">
      <c r="A3" s="179"/>
      <c r="B3" s="266">
        <v>2020</v>
      </c>
      <c r="C3" s="266"/>
      <c r="D3" s="180"/>
      <c r="E3" s="266">
        <v>2021</v>
      </c>
      <c r="F3" s="266"/>
      <c r="H3" s="266">
        <v>2022</v>
      </c>
      <c r="I3" s="266"/>
    </row>
    <row r="4" spans="1:9" ht="15.75" customHeight="1" x14ac:dyDescent="0.2">
      <c r="A4" s="181" t="s">
        <v>17</v>
      </c>
      <c r="B4" s="182" t="s">
        <v>18</v>
      </c>
      <c r="C4" s="182" t="s">
        <v>19</v>
      </c>
      <c r="D4" s="156"/>
      <c r="E4" s="182" t="s">
        <v>18</v>
      </c>
      <c r="F4" s="182" t="s">
        <v>19</v>
      </c>
      <c r="G4" s="156"/>
      <c r="H4" s="182" t="s">
        <v>18</v>
      </c>
      <c r="I4" s="182" t="s">
        <v>19</v>
      </c>
    </row>
    <row r="5" spans="1:9" ht="7.5" customHeight="1" x14ac:dyDescent="0.2">
      <c r="A5" s="162"/>
      <c r="B5" s="162"/>
      <c r="C5" s="162"/>
      <c r="E5" s="162"/>
      <c r="F5" s="162"/>
      <c r="H5" s="162"/>
      <c r="I5" s="162"/>
    </row>
    <row r="6" spans="1:9" ht="18" customHeight="1" x14ac:dyDescent="0.2">
      <c r="A6" s="162" t="s">
        <v>20</v>
      </c>
      <c r="B6" s="39">
        <v>0</v>
      </c>
      <c r="C6" s="162">
        <v>1</v>
      </c>
      <c r="E6" s="39">
        <v>0</v>
      </c>
      <c r="F6" s="162">
        <v>0</v>
      </c>
      <c r="H6" s="39">
        <v>0</v>
      </c>
      <c r="I6" s="162">
        <v>0</v>
      </c>
    </row>
    <row r="7" spans="1:9" ht="18" customHeight="1" x14ac:dyDescent="0.2">
      <c r="A7" s="162" t="s">
        <v>21</v>
      </c>
      <c r="B7" s="39">
        <v>0</v>
      </c>
      <c r="C7" s="162">
        <v>1</v>
      </c>
      <c r="E7" s="39">
        <v>3</v>
      </c>
      <c r="F7" s="162">
        <v>4</v>
      </c>
      <c r="G7"/>
      <c r="H7" s="39">
        <v>2</v>
      </c>
      <c r="I7" s="162">
        <v>2</v>
      </c>
    </row>
    <row r="8" spans="1:9" ht="18" customHeight="1" x14ac:dyDescent="0.2">
      <c r="A8" s="162" t="s">
        <v>22</v>
      </c>
      <c r="B8" s="39">
        <v>7</v>
      </c>
      <c r="C8" s="162">
        <v>11</v>
      </c>
      <c r="E8" s="39">
        <v>12</v>
      </c>
      <c r="F8" s="162">
        <v>12</v>
      </c>
      <c r="G8"/>
      <c r="H8" s="39">
        <v>8</v>
      </c>
      <c r="I8" s="162">
        <v>14</v>
      </c>
    </row>
    <row r="9" spans="1:9" ht="18" customHeight="1" x14ac:dyDescent="0.2">
      <c r="A9" s="162" t="s">
        <v>23</v>
      </c>
      <c r="B9" s="39">
        <v>15</v>
      </c>
      <c r="C9" s="162">
        <v>23</v>
      </c>
      <c r="E9" s="39">
        <v>33</v>
      </c>
      <c r="F9" s="162">
        <v>36</v>
      </c>
      <c r="G9"/>
      <c r="H9" s="39">
        <v>22</v>
      </c>
      <c r="I9" s="162">
        <v>22</v>
      </c>
    </row>
    <row r="10" spans="1:9" ht="18" customHeight="1" x14ac:dyDescent="0.2">
      <c r="A10" s="162" t="s">
        <v>24</v>
      </c>
      <c r="B10" s="39">
        <v>29</v>
      </c>
      <c r="C10" s="162">
        <v>21</v>
      </c>
      <c r="E10" s="39">
        <v>35</v>
      </c>
      <c r="F10" s="162">
        <v>37</v>
      </c>
      <c r="G10"/>
      <c r="H10" s="39">
        <v>25</v>
      </c>
      <c r="I10" s="162">
        <v>33</v>
      </c>
    </row>
    <row r="11" spans="1:9" ht="18" customHeight="1" x14ac:dyDescent="0.2">
      <c r="A11" s="162" t="s">
        <v>25</v>
      </c>
      <c r="B11" s="39">
        <v>20</v>
      </c>
      <c r="C11" s="162">
        <v>14</v>
      </c>
      <c r="E11" s="39">
        <v>19</v>
      </c>
      <c r="F11" s="162">
        <v>13</v>
      </c>
      <c r="G11"/>
      <c r="H11" s="39">
        <v>26</v>
      </c>
      <c r="I11" s="162">
        <v>12</v>
      </c>
    </row>
    <row r="12" spans="1:9" s="186" customFormat="1" ht="18" customHeight="1" x14ac:dyDescent="0.2">
      <c r="A12" s="183" t="s">
        <v>14</v>
      </c>
      <c r="B12" s="183">
        <v>71</v>
      </c>
      <c r="C12" s="183">
        <v>71</v>
      </c>
      <c r="D12" s="184"/>
      <c r="E12" s="183">
        <v>102</v>
      </c>
      <c r="F12" s="183">
        <v>102</v>
      </c>
      <c r="G12" s="185"/>
      <c r="H12" s="183">
        <v>83</v>
      </c>
      <c r="I12" s="183">
        <v>83</v>
      </c>
    </row>
    <row r="13" spans="1:9" s="186" customFormat="1" x14ac:dyDescent="0.2">
      <c r="A13" s="162"/>
    </row>
    <row r="14" spans="1:9" s="186" customFormat="1" x14ac:dyDescent="0.2">
      <c r="A14" s="152"/>
    </row>
    <row r="15" spans="1:9" s="186" customFormat="1" ht="17.25" customHeight="1" x14ac:dyDescent="0.2">
      <c r="A15" s="152" t="s">
        <v>288</v>
      </c>
    </row>
    <row r="16" spans="1:9" s="186" customFormat="1" x14ac:dyDescent="0.2">
      <c r="A16" s="183"/>
      <c r="G16" s="184"/>
    </row>
    <row r="17" spans="1:9" s="186" customFormat="1" ht="14.25" customHeight="1" x14ac:dyDescent="0.2">
      <c r="A17" s="179"/>
      <c r="B17" s="265">
        <v>2020</v>
      </c>
      <c r="C17" s="265"/>
      <c r="D17" s="187"/>
      <c r="E17" s="265">
        <v>2021</v>
      </c>
      <c r="F17" s="265"/>
      <c r="H17" s="265">
        <v>2022</v>
      </c>
      <c r="I17" s="265"/>
    </row>
    <row r="18" spans="1:9" ht="14.25" customHeight="1" x14ac:dyDescent="0.2">
      <c r="A18" s="181" t="s">
        <v>17</v>
      </c>
      <c r="B18" s="182" t="s">
        <v>18</v>
      </c>
      <c r="C18" s="275" t="s">
        <v>19</v>
      </c>
      <c r="D18" s="156"/>
      <c r="E18" s="275" t="s">
        <v>18</v>
      </c>
      <c r="F18" s="182" t="s">
        <v>19</v>
      </c>
      <c r="G18" s="156"/>
      <c r="H18" s="182" t="s">
        <v>18</v>
      </c>
      <c r="I18" s="182" t="s">
        <v>19</v>
      </c>
    </row>
    <row r="19" spans="1:9" ht="7.5" customHeight="1" x14ac:dyDescent="0.2">
      <c r="A19" s="162"/>
      <c r="B19" s="153"/>
      <c r="C19" s="153"/>
      <c r="E19" s="153"/>
      <c r="F19" s="153"/>
      <c r="H19" s="153"/>
      <c r="I19" s="153"/>
    </row>
    <row r="20" spans="1:9" ht="18" customHeight="1" x14ac:dyDescent="0.2">
      <c r="A20" s="162" t="s">
        <v>20</v>
      </c>
      <c r="B20" s="188">
        <v>0</v>
      </c>
      <c r="C20" s="188">
        <v>1.4084507042253522</v>
      </c>
      <c r="E20" s="188">
        <v>0</v>
      </c>
      <c r="F20" s="188">
        <v>0</v>
      </c>
      <c r="H20" s="188">
        <v>0</v>
      </c>
      <c r="I20" s="188">
        <v>0</v>
      </c>
    </row>
    <row r="21" spans="1:9" ht="18" customHeight="1" x14ac:dyDescent="0.2">
      <c r="A21" s="162" t="s">
        <v>21</v>
      </c>
      <c r="B21" s="188">
        <v>0</v>
      </c>
      <c r="C21" s="188">
        <v>1.4084507042253522</v>
      </c>
      <c r="E21" s="188">
        <v>2.9411764705882351</v>
      </c>
      <c r="F21" s="188">
        <v>3.9215686274509802</v>
      </c>
      <c r="H21" s="188">
        <v>1.9607843137254901</v>
      </c>
      <c r="I21" s="188">
        <v>1.9607843137254901</v>
      </c>
    </row>
    <row r="22" spans="1:9" ht="18" customHeight="1" x14ac:dyDescent="0.2">
      <c r="A22" s="162" t="s">
        <v>22</v>
      </c>
      <c r="B22" s="188">
        <v>9.8591549295774641</v>
      </c>
      <c r="C22" s="188">
        <v>15.492957746478872</v>
      </c>
      <c r="E22" s="188">
        <v>11.76470588235294</v>
      </c>
      <c r="F22" s="188">
        <v>11.76470588235294</v>
      </c>
      <c r="H22" s="188">
        <v>7.8431372549019605</v>
      </c>
      <c r="I22" s="188">
        <v>13.725490196078432</v>
      </c>
    </row>
    <row r="23" spans="1:9" ht="18" customHeight="1" x14ac:dyDescent="0.2">
      <c r="A23" s="162" t="s">
        <v>23</v>
      </c>
      <c r="B23" s="188">
        <v>21.12676056338028</v>
      </c>
      <c r="C23" s="188">
        <v>32.394366197183103</v>
      </c>
      <c r="E23" s="188">
        <v>32.352941176470587</v>
      </c>
      <c r="F23" s="188">
        <v>35.294117647058826</v>
      </c>
      <c r="H23" s="188">
        <v>21.568627450980394</v>
      </c>
      <c r="I23" s="188">
        <v>21.568627450980394</v>
      </c>
    </row>
    <row r="24" spans="1:9" ht="18" customHeight="1" x14ac:dyDescent="0.2">
      <c r="A24" s="162" t="s">
        <v>24</v>
      </c>
      <c r="B24" s="188">
        <v>40.845070422535215</v>
      </c>
      <c r="C24" s="188">
        <v>29.577464788732392</v>
      </c>
      <c r="E24" s="188">
        <v>34.313725490196077</v>
      </c>
      <c r="F24" s="188">
        <v>36.274509803921568</v>
      </c>
      <c r="H24" s="188">
        <v>24.509803921568626</v>
      </c>
      <c r="I24" s="188">
        <v>32.352941176470587</v>
      </c>
    </row>
    <row r="25" spans="1:9" ht="18" customHeight="1" x14ac:dyDescent="0.2">
      <c r="A25" s="162" t="s">
        <v>25</v>
      </c>
      <c r="B25" s="188">
        <v>28.169014084507044</v>
      </c>
      <c r="C25" s="188">
        <v>19.718309859154928</v>
      </c>
      <c r="E25" s="188">
        <v>18.627450980392158</v>
      </c>
      <c r="F25" s="188">
        <v>12.745098039215685</v>
      </c>
      <c r="H25" s="188">
        <v>25.490196078431371</v>
      </c>
      <c r="I25" s="188">
        <v>11.76470588235294</v>
      </c>
    </row>
    <row r="26" spans="1:9" ht="18" customHeight="1" x14ac:dyDescent="0.2">
      <c r="A26" s="183" t="s">
        <v>14</v>
      </c>
      <c r="B26" s="168">
        <v>100</v>
      </c>
      <c r="C26" s="168">
        <v>100</v>
      </c>
      <c r="D26" s="156"/>
      <c r="E26" s="168">
        <v>100</v>
      </c>
      <c r="F26" s="168">
        <v>100</v>
      </c>
      <c r="G26" s="156"/>
      <c r="H26" s="168">
        <v>100</v>
      </c>
      <c r="I26" s="168">
        <v>100</v>
      </c>
    </row>
    <row r="27" spans="1:9" x14ac:dyDescent="0.2">
      <c r="A27" s="66"/>
    </row>
    <row r="28" spans="1:9" x14ac:dyDescent="0.2">
      <c r="A28" s="153"/>
    </row>
    <row r="29" spans="1:9" x14ac:dyDescent="0.2">
      <c r="A29" s="153"/>
    </row>
    <row r="30" spans="1:9" x14ac:dyDescent="0.2">
      <c r="A30" s="153"/>
    </row>
    <row r="31" spans="1:9" x14ac:dyDescent="0.2">
      <c r="A31" s="153"/>
    </row>
  </sheetData>
  <mergeCells count="6">
    <mergeCell ref="B3:C3"/>
    <mergeCell ref="E3:F3"/>
    <mergeCell ref="H3:I3"/>
    <mergeCell ref="B17:C17"/>
    <mergeCell ref="E17:F17"/>
    <mergeCell ref="H17:I17"/>
  </mergeCells>
  <printOptions horizontalCentered="1" verticalCentered="1"/>
  <pageMargins left="0.39370078740157483" right="0.19685039370078741" top="0.98425196850393704" bottom="0.98425196850393704" header="0.51181102362204722" footer="0.51181102362204722"/>
  <pageSetup paperSize="9" scale="95" firstPageNumber="0" orientation="landscape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C21"/>
  <sheetViews>
    <sheetView zoomScaleNormal="100" workbookViewId="0">
      <selection activeCell="A3" sqref="A3"/>
    </sheetView>
  </sheetViews>
  <sheetFormatPr defaultColWidth="9.140625" defaultRowHeight="12.75" x14ac:dyDescent="0.2"/>
  <cols>
    <col min="1" max="1" width="24.42578125" style="154" customWidth="1"/>
    <col min="2" max="3" width="21.140625" style="154" customWidth="1"/>
    <col min="4" max="16384" width="9.140625" style="154"/>
  </cols>
  <sheetData>
    <row r="1" spans="1:3" s="186" customFormat="1" ht="17.25" customHeight="1" x14ac:dyDescent="0.2">
      <c r="A1" s="189" t="s">
        <v>265</v>
      </c>
      <c r="B1" s="189"/>
      <c r="C1" s="66"/>
    </row>
    <row r="2" spans="1:3" s="186" customFormat="1" x14ac:dyDescent="0.2">
      <c r="A2" s="189" t="s">
        <v>289</v>
      </c>
      <c r="B2" s="189"/>
      <c r="C2" s="66"/>
    </row>
    <row r="3" spans="1:3" s="186" customFormat="1" x14ac:dyDescent="0.2">
      <c r="A3" s="66"/>
      <c r="B3" s="66"/>
      <c r="C3" s="66"/>
    </row>
    <row r="4" spans="1:3" s="162" customFormat="1" ht="16.5" customHeight="1" x14ac:dyDescent="0.2">
      <c r="A4" s="179" t="s">
        <v>5</v>
      </c>
      <c r="B4" s="267" t="s">
        <v>266</v>
      </c>
      <c r="C4" s="267"/>
    </row>
    <row r="5" spans="1:3" s="162" customFormat="1" ht="16.5" customHeight="1" x14ac:dyDescent="0.2">
      <c r="A5" s="181" t="s">
        <v>32</v>
      </c>
      <c r="B5" s="190" t="s">
        <v>267</v>
      </c>
      <c r="C5" s="190" t="s">
        <v>19</v>
      </c>
    </row>
    <row r="6" spans="1:3" s="162" customFormat="1" ht="7.5" customHeight="1" x14ac:dyDescent="0.2">
      <c r="B6" s="191"/>
      <c r="C6" s="191"/>
    </row>
    <row r="7" spans="1:3" ht="18" customHeight="1" x14ac:dyDescent="0.2">
      <c r="A7" s="163">
        <v>2013</v>
      </c>
      <c r="B7" s="178">
        <v>44.7</v>
      </c>
      <c r="C7" s="178">
        <v>42.8</v>
      </c>
    </row>
    <row r="8" spans="1:3" ht="18" customHeight="1" x14ac:dyDescent="0.2">
      <c r="A8" s="163">
        <v>2014</v>
      </c>
      <c r="B8" s="178">
        <v>44.6</v>
      </c>
      <c r="C8" s="178">
        <v>43.1</v>
      </c>
    </row>
    <row r="9" spans="1:3" ht="18" customHeight="1" x14ac:dyDescent="0.2">
      <c r="A9" s="163">
        <v>2015</v>
      </c>
      <c r="B9" s="178">
        <v>45.6</v>
      </c>
      <c r="C9" s="178">
        <v>43.6</v>
      </c>
    </row>
    <row r="10" spans="1:3" ht="18" customHeight="1" x14ac:dyDescent="0.2">
      <c r="A10" s="163">
        <v>2016</v>
      </c>
      <c r="B10" s="165">
        <v>45</v>
      </c>
      <c r="C10" s="165">
        <v>43.4</v>
      </c>
    </row>
    <row r="11" spans="1:3" ht="18" customHeight="1" x14ac:dyDescent="0.2">
      <c r="A11" s="163">
        <v>2017</v>
      </c>
      <c r="B11" s="165">
        <v>45.5</v>
      </c>
      <c r="C11" s="165">
        <v>43.6</v>
      </c>
    </row>
    <row r="12" spans="1:3" ht="18" customHeight="1" x14ac:dyDescent="0.2">
      <c r="A12" s="163">
        <v>2018</v>
      </c>
      <c r="B12" s="165">
        <v>45.7</v>
      </c>
      <c r="C12" s="165">
        <v>44.4</v>
      </c>
    </row>
    <row r="13" spans="1:3" ht="18" customHeight="1" x14ac:dyDescent="0.2">
      <c r="A13" s="163">
        <v>2019</v>
      </c>
      <c r="B13" s="165">
        <v>45.4</v>
      </c>
      <c r="C13" s="165">
        <v>44</v>
      </c>
    </row>
    <row r="14" spans="1:3" ht="18" customHeight="1" x14ac:dyDescent="0.2">
      <c r="A14" s="163">
        <v>2020</v>
      </c>
      <c r="B14" s="165">
        <v>47.22</v>
      </c>
      <c r="C14" s="165">
        <v>44.86</v>
      </c>
    </row>
    <row r="15" spans="1:3" ht="18" customHeight="1" x14ac:dyDescent="0.2">
      <c r="A15" s="163">
        <v>2021</v>
      </c>
      <c r="B15" s="165">
        <v>45.67</v>
      </c>
      <c r="C15" s="165">
        <v>44.52</v>
      </c>
    </row>
    <row r="16" spans="1:3" ht="18" customHeight="1" x14ac:dyDescent="0.2">
      <c r="A16" s="163">
        <v>2022</v>
      </c>
      <c r="B16" s="165">
        <v>46.7</v>
      </c>
      <c r="C16" s="165">
        <v>44.7</v>
      </c>
    </row>
    <row r="17" spans="1:3" ht="7.5" customHeight="1" x14ac:dyDescent="0.2">
      <c r="A17" s="153"/>
      <c r="B17" s="153"/>
      <c r="C17" s="153"/>
    </row>
    <row r="18" spans="1:3" ht="14.45" customHeight="1" x14ac:dyDescent="0.2">
      <c r="A18" s="268" t="s">
        <v>268</v>
      </c>
      <c r="B18" s="268"/>
      <c r="C18" s="268"/>
    </row>
    <row r="19" spans="1:3" ht="8.4499999999999993" customHeight="1" x14ac:dyDescent="0.2">
      <c r="A19" s="153"/>
      <c r="B19" s="153"/>
      <c r="C19" s="153"/>
    </row>
    <row r="20" spans="1:3" ht="18" customHeight="1" x14ac:dyDescent="0.2">
      <c r="A20" s="192" t="s">
        <v>269</v>
      </c>
      <c r="B20" s="165">
        <v>44.3</v>
      </c>
      <c r="C20" s="165">
        <v>41.4</v>
      </c>
    </row>
    <row r="21" spans="1:3" ht="18" customHeight="1" x14ac:dyDescent="0.2">
      <c r="A21" s="193" t="s">
        <v>270</v>
      </c>
      <c r="B21" s="194">
        <v>47.9</v>
      </c>
      <c r="C21" s="194">
        <v>46.3</v>
      </c>
    </row>
  </sheetData>
  <mergeCells count="2">
    <mergeCell ref="B4:C4"/>
    <mergeCell ref="A18:C18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firstPageNumber="0" orientation="landscape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P25"/>
  <sheetViews>
    <sheetView zoomScaleNormal="100" workbookViewId="0">
      <selection activeCell="N28" sqref="N28"/>
    </sheetView>
  </sheetViews>
  <sheetFormatPr defaultColWidth="9.140625" defaultRowHeight="12.75" x14ac:dyDescent="0.2"/>
  <cols>
    <col min="1" max="1" width="16.42578125" style="74" customWidth="1"/>
    <col min="2" max="3" width="12.7109375" style="74" customWidth="1"/>
    <col min="4" max="4" width="0.85546875" style="74" customWidth="1"/>
    <col min="5" max="6" width="12.7109375" style="74" customWidth="1"/>
    <col min="7" max="7" width="0.85546875" style="74" customWidth="1"/>
    <col min="8" max="9" width="14.42578125" style="74" customWidth="1"/>
    <col min="10" max="10" width="0.85546875" style="74" customWidth="1"/>
    <col min="11" max="12" width="10.42578125" style="74" customWidth="1"/>
    <col min="13" max="13" width="0.85546875" style="74" customWidth="1"/>
    <col min="14" max="16384" width="9.140625" style="74"/>
  </cols>
  <sheetData>
    <row r="1" spans="1:16" ht="12" customHeight="1" x14ac:dyDescent="0.2">
      <c r="A1" s="138" t="s">
        <v>271</v>
      </c>
      <c r="B1" s="138"/>
      <c r="C1" s="138"/>
      <c r="D1" s="138"/>
      <c r="E1" s="64"/>
      <c r="F1" s="64"/>
    </row>
    <row r="2" spans="1:16" ht="12" customHeight="1" x14ac:dyDescent="0.2">
      <c r="A2" s="138" t="s">
        <v>272</v>
      </c>
      <c r="B2" s="138"/>
      <c r="C2" s="138"/>
      <c r="D2" s="138"/>
      <c r="E2" s="64"/>
      <c r="F2" s="64"/>
    </row>
    <row r="3" spans="1:16" ht="12" customHeight="1" x14ac:dyDescent="0.2">
      <c r="A3" s="138"/>
      <c r="B3" s="138"/>
      <c r="C3" s="138"/>
      <c r="D3" s="138"/>
      <c r="E3" s="64"/>
      <c r="F3" s="64"/>
      <c r="G3" s="114"/>
    </row>
    <row r="4" spans="1:16" x14ac:dyDescent="0.2">
      <c r="A4" s="195"/>
      <c r="B4" s="241">
        <v>2020</v>
      </c>
      <c r="C4" s="241"/>
      <c r="D4" s="113"/>
      <c r="E4" s="241">
        <v>2021</v>
      </c>
      <c r="F4" s="241"/>
      <c r="H4" s="241">
        <v>2022</v>
      </c>
      <c r="I4" s="241"/>
    </row>
    <row r="5" spans="1:16" x14ac:dyDescent="0.2">
      <c r="A5" s="196" t="s">
        <v>5</v>
      </c>
      <c r="B5" s="197" t="s">
        <v>273</v>
      </c>
      <c r="C5" s="197" t="s">
        <v>274</v>
      </c>
      <c r="D5" s="114"/>
      <c r="E5" s="197" t="s">
        <v>273</v>
      </c>
      <c r="F5" s="197" t="s">
        <v>274</v>
      </c>
      <c r="G5" s="114"/>
      <c r="H5" s="197" t="s">
        <v>273</v>
      </c>
      <c r="I5" s="197" t="s">
        <v>274</v>
      </c>
    </row>
    <row r="6" spans="1:16" ht="6.75" customHeight="1" x14ac:dyDescent="0.2">
      <c r="A6" s="64"/>
      <c r="B6" s="64"/>
      <c r="C6" s="64"/>
      <c r="E6" s="64"/>
      <c r="F6" s="64"/>
      <c r="H6" s="64"/>
      <c r="I6" s="64"/>
    </row>
    <row r="7" spans="1:16" ht="18" customHeight="1" x14ac:dyDescent="0.2">
      <c r="A7" s="64" t="s">
        <v>275</v>
      </c>
      <c r="B7" s="198">
        <v>5</v>
      </c>
      <c r="C7" s="198">
        <v>5</v>
      </c>
      <c r="D7" s="198"/>
      <c r="E7" s="198">
        <v>0</v>
      </c>
      <c r="F7" s="198">
        <v>3</v>
      </c>
      <c r="G7" s="198"/>
      <c r="H7" s="198">
        <v>2</v>
      </c>
      <c r="I7" s="198">
        <v>4</v>
      </c>
      <c r="K7"/>
      <c r="L7"/>
    </row>
    <row r="8" spans="1:16" ht="18" customHeight="1" x14ac:dyDescent="0.2">
      <c r="A8" s="64" t="s">
        <v>276</v>
      </c>
      <c r="B8" s="198">
        <v>14</v>
      </c>
      <c r="C8" s="198">
        <v>9</v>
      </c>
      <c r="D8" s="198"/>
      <c r="E8" s="198">
        <v>13</v>
      </c>
      <c r="F8" s="198">
        <v>8</v>
      </c>
      <c r="G8" s="198"/>
      <c r="H8" s="39">
        <v>11</v>
      </c>
      <c r="I8" s="198">
        <v>11</v>
      </c>
      <c r="K8"/>
      <c r="L8"/>
      <c r="N8"/>
      <c r="O8"/>
      <c r="P8"/>
    </row>
    <row r="9" spans="1:16" ht="18" customHeight="1" x14ac:dyDescent="0.2">
      <c r="A9" s="64" t="s">
        <v>277</v>
      </c>
      <c r="B9" s="198">
        <v>6</v>
      </c>
      <c r="C9" s="198">
        <v>11</v>
      </c>
      <c r="D9" s="198"/>
      <c r="E9" s="198">
        <v>15</v>
      </c>
      <c r="F9" s="198">
        <v>14</v>
      </c>
      <c r="G9" s="198"/>
      <c r="H9" s="39">
        <v>11</v>
      </c>
      <c r="I9" s="198">
        <v>7</v>
      </c>
      <c r="K9"/>
      <c r="L9"/>
      <c r="N9"/>
      <c r="O9"/>
      <c r="P9"/>
    </row>
    <row r="10" spans="1:16" ht="18" customHeight="1" x14ac:dyDescent="0.2">
      <c r="A10" s="64" t="s">
        <v>278</v>
      </c>
      <c r="B10" s="198">
        <v>7</v>
      </c>
      <c r="C10" s="198">
        <v>3</v>
      </c>
      <c r="D10" s="198"/>
      <c r="E10" s="198">
        <v>13</v>
      </c>
      <c r="F10" s="198">
        <v>5</v>
      </c>
      <c r="G10" s="198"/>
      <c r="H10" s="39">
        <v>10</v>
      </c>
      <c r="I10" s="198">
        <v>5</v>
      </c>
      <c r="K10"/>
      <c r="L10"/>
      <c r="N10"/>
      <c r="O10"/>
      <c r="P10"/>
    </row>
    <row r="11" spans="1:16" ht="18" customHeight="1" x14ac:dyDescent="0.2">
      <c r="A11" s="64" t="s">
        <v>279</v>
      </c>
      <c r="B11" s="198">
        <v>11</v>
      </c>
      <c r="C11" s="198">
        <v>0</v>
      </c>
      <c r="D11" s="198"/>
      <c r="E11" s="198">
        <v>23</v>
      </c>
      <c r="F11" s="198">
        <v>8</v>
      </c>
      <c r="G11" s="198"/>
      <c r="H11" s="39">
        <v>22</v>
      </c>
      <c r="I11" s="198">
        <v>0</v>
      </c>
      <c r="N11"/>
      <c r="O11"/>
      <c r="P11"/>
    </row>
    <row r="12" spans="1:16" ht="18" customHeight="1" x14ac:dyDescent="0.2">
      <c r="A12" s="138" t="s">
        <v>14</v>
      </c>
      <c r="B12" s="138">
        <v>43</v>
      </c>
      <c r="C12" s="138">
        <v>28</v>
      </c>
      <c r="E12" s="138">
        <v>64</v>
      </c>
      <c r="F12" s="138">
        <v>38</v>
      </c>
      <c r="H12" s="138">
        <v>56</v>
      </c>
      <c r="I12" s="138">
        <v>27</v>
      </c>
      <c r="N12"/>
      <c r="O12"/>
      <c r="P12"/>
    </row>
    <row r="13" spans="1:16" ht="7.5" customHeight="1" x14ac:dyDescent="0.2">
      <c r="A13" s="64"/>
      <c r="B13" s="64"/>
      <c r="C13" s="64"/>
      <c r="E13" s="64"/>
      <c r="F13" s="64"/>
      <c r="H13" s="64"/>
      <c r="I13" s="64"/>
    </row>
    <row r="14" spans="1:16" ht="18" customHeight="1" x14ac:dyDescent="0.2">
      <c r="A14" s="199" t="s">
        <v>280</v>
      </c>
      <c r="B14" s="200">
        <v>3.9</v>
      </c>
      <c r="C14" s="201">
        <v>2.9</v>
      </c>
      <c r="D14" s="114"/>
      <c r="E14" s="200">
        <v>4.67</v>
      </c>
      <c r="F14" s="200">
        <v>3.86</v>
      </c>
      <c r="G14" s="114"/>
      <c r="H14" s="200">
        <v>4.5999999999999996</v>
      </c>
      <c r="I14" s="200">
        <v>3</v>
      </c>
    </row>
    <row r="15" spans="1:16" x14ac:dyDescent="0.2">
      <c r="A15" s="64"/>
      <c r="B15" s="64"/>
      <c r="C15" s="64"/>
      <c r="D15" s="64"/>
      <c r="E15" s="64"/>
      <c r="F15" s="64"/>
    </row>
    <row r="17" spans="5:5" ht="9" customHeight="1" x14ac:dyDescent="0.2"/>
    <row r="18" spans="5:5" hidden="1" x14ac:dyDescent="0.2"/>
    <row r="22" spans="5:5" x14ac:dyDescent="0.2">
      <c r="E22" s="74" t="s">
        <v>262</v>
      </c>
    </row>
    <row r="25" spans="5:5" x14ac:dyDescent="0.2">
      <c r="E25" s="74" t="s">
        <v>1</v>
      </c>
    </row>
  </sheetData>
  <mergeCells count="3">
    <mergeCell ref="B4:C4"/>
    <mergeCell ref="E4:F4"/>
    <mergeCell ref="H4:I4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95" firstPageNumber="0" orientation="landscape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C13"/>
  <sheetViews>
    <sheetView zoomScaleNormal="100" workbookViewId="0">
      <selection activeCell="B16" sqref="B16"/>
    </sheetView>
  </sheetViews>
  <sheetFormatPr defaultColWidth="8.85546875" defaultRowHeight="12.75" x14ac:dyDescent="0.2"/>
  <cols>
    <col min="1" max="1" width="31.7109375" customWidth="1"/>
    <col min="2" max="2" width="25.140625" customWidth="1"/>
    <col min="5" max="5" width="18.28515625" bestFit="1" customWidth="1"/>
  </cols>
  <sheetData>
    <row r="1" spans="1:3" x14ac:dyDescent="0.2">
      <c r="A1" s="138" t="s">
        <v>281</v>
      </c>
      <c r="B1" s="138"/>
    </row>
    <row r="2" spans="1:3" x14ac:dyDescent="0.2">
      <c r="A2" s="138" t="s">
        <v>282</v>
      </c>
      <c r="B2" s="138"/>
    </row>
    <row r="4" spans="1:3" ht="29.45" customHeight="1" x14ac:dyDescent="0.2">
      <c r="A4" s="202" t="s">
        <v>222</v>
      </c>
      <c r="B4" s="203" t="s">
        <v>280</v>
      </c>
    </row>
    <row r="5" spans="1:3" ht="9" customHeight="1" x14ac:dyDescent="0.2">
      <c r="A5" s="204"/>
      <c r="B5" s="205"/>
    </row>
    <row r="6" spans="1:3" ht="18" customHeight="1" x14ac:dyDescent="0.2">
      <c r="A6" s="162" t="s">
        <v>227</v>
      </c>
      <c r="B6" s="116">
        <v>8.5</v>
      </c>
    </row>
    <row r="7" spans="1:3" ht="18" customHeight="1" x14ac:dyDescent="0.2">
      <c r="A7" s="162" t="s">
        <v>226</v>
      </c>
      <c r="B7" s="116">
        <v>6.7</v>
      </c>
    </row>
    <row r="8" spans="1:3" ht="18" customHeight="1" x14ac:dyDescent="0.2">
      <c r="A8" s="162" t="s">
        <v>225</v>
      </c>
      <c r="B8" s="116">
        <v>5.0999999999999996</v>
      </c>
    </row>
    <row r="9" spans="1:3" ht="18" customHeight="1" x14ac:dyDescent="0.2">
      <c r="A9" s="162" t="s">
        <v>229</v>
      </c>
      <c r="B9" s="116">
        <v>4.2</v>
      </c>
    </row>
    <row r="10" spans="1:3" ht="18" customHeight="1" x14ac:dyDescent="0.2">
      <c r="A10" s="162" t="s">
        <v>224</v>
      </c>
      <c r="B10" s="116">
        <v>3.5</v>
      </c>
      <c r="C10" s="148"/>
    </row>
    <row r="11" spans="1:3" ht="18" customHeight="1" x14ac:dyDescent="0.2">
      <c r="A11" s="162" t="s">
        <v>223</v>
      </c>
      <c r="B11" s="116">
        <v>3.4</v>
      </c>
      <c r="C11" s="148"/>
    </row>
    <row r="12" spans="1:3" ht="18" customHeight="1" x14ac:dyDescent="0.2">
      <c r="A12" s="162" t="s">
        <v>228</v>
      </c>
      <c r="B12" s="116">
        <v>3.3</v>
      </c>
      <c r="C12" s="148"/>
    </row>
    <row r="13" spans="1:3" ht="18" customHeight="1" x14ac:dyDescent="0.2">
      <c r="A13" s="118" t="s">
        <v>14</v>
      </c>
      <c r="B13" s="119">
        <v>4.5999999999999996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Q18"/>
  <sheetViews>
    <sheetView zoomScale="70" zoomScaleNormal="70" workbookViewId="0">
      <selection activeCell="A16" sqref="A16"/>
    </sheetView>
  </sheetViews>
  <sheetFormatPr defaultColWidth="9.140625" defaultRowHeight="12" x14ac:dyDescent="0.2"/>
  <cols>
    <col min="1" max="1" width="16.140625" style="66" customWidth="1"/>
    <col min="2" max="3" width="10.42578125" style="66" customWidth="1"/>
    <col min="4" max="4" width="1" style="66" customWidth="1"/>
    <col min="5" max="6" width="10.42578125" style="66" customWidth="1"/>
    <col min="7" max="7" width="1.28515625" style="66" customWidth="1"/>
    <col min="8" max="9" width="12.28515625" style="66" customWidth="1"/>
    <col min="10" max="10" width="1.28515625" style="66" customWidth="1"/>
    <col min="11" max="11" width="10.42578125" style="66" customWidth="1"/>
    <col min="12" max="12" width="19.140625" style="66" customWidth="1"/>
    <col min="13" max="16384" width="9.140625" style="66"/>
  </cols>
  <sheetData>
    <row r="1" spans="1:17" ht="17.25" customHeight="1" x14ac:dyDescent="0.2">
      <c r="A1" s="189" t="s">
        <v>283</v>
      </c>
    </row>
    <row r="2" spans="1:17" x14ac:dyDescent="0.2">
      <c r="A2" s="206"/>
    </row>
    <row r="3" spans="1:17" ht="14.25" customHeight="1" x14ac:dyDescent="0.2">
      <c r="B3" s="269">
        <v>2020</v>
      </c>
      <c r="C3" s="269"/>
      <c r="D3" s="207"/>
      <c r="E3" s="269">
        <v>2021</v>
      </c>
      <c r="F3" s="269"/>
      <c r="G3" s="207"/>
      <c r="H3" s="269">
        <v>2022</v>
      </c>
      <c r="I3" s="269"/>
      <c r="J3" s="207"/>
      <c r="K3" s="270" t="s">
        <v>129</v>
      </c>
      <c r="L3" s="270"/>
    </row>
    <row r="4" spans="1:17" ht="38.25" customHeight="1" x14ac:dyDescent="0.2">
      <c r="A4" s="208" t="s">
        <v>86</v>
      </c>
      <c r="B4" s="160" t="s">
        <v>6</v>
      </c>
      <c r="C4" s="160" t="s">
        <v>34</v>
      </c>
      <c r="D4" s="160"/>
      <c r="E4" s="160" t="s">
        <v>6</v>
      </c>
      <c r="F4" s="160" t="s">
        <v>34</v>
      </c>
      <c r="G4" s="160"/>
      <c r="H4" s="160" t="s">
        <v>6</v>
      </c>
      <c r="I4" s="160" t="s">
        <v>34</v>
      </c>
      <c r="J4" s="160"/>
      <c r="K4" s="209" t="s">
        <v>6</v>
      </c>
      <c r="L4" s="210" t="s">
        <v>87</v>
      </c>
    </row>
    <row r="5" spans="1:17" ht="7.5" customHeight="1" x14ac:dyDescent="0.2"/>
    <row r="6" spans="1:17" ht="18" customHeight="1" x14ac:dyDescent="0.2">
      <c r="A6" s="66" t="s">
        <v>93</v>
      </c>
      <c r="B6" s="176">
        <v>3</v>
      </c>
      <c r="C6" s="173">
        <v>4.3478260869565215</v>
      </c>
      <c r="D6" s="173"/>
      <c r="E6" s="176">
        <v>11</v>
      </c>
      <c r="F6" s="173">
        <v>11</v>
      </c>
      <c r="G6" s="173"/>
      <c r="H6" s="176">
        <v>7</v>
      </c>
      <c r="I6" s="173">
        <v>9.3333333333333339</v>
      </c>
      <c r="J6" s="173"/>
      <c r="K6" s="176">
        <v>21</v>
      </c>
      <c r="L6" s="38">
        <v>5.0215568260891397</v>
      </c>
      <c r="M6" s="148"/>
      <c r="N6" s="148"/>
      <c r="O6" s="176"/>
    </row>
    <row r="7" spans="1:17" ht="18" customHeight="1" x14ac:dyDescent="0.2">
      <c r="A7" s="66" t="s">
        <v>89</v>
      </c>
      <c r="B7" s="176">
        <v>20</v>
      </c>
      <c r="C7" s="173">
        <v>28.985507246376812</v>
      </c>
      <c r="D7" s="173"/>
      <c r="E7" s="176">
        <v>27</v>
      </c>
      <c r="F7" s="173">
        <v>27</v>
      </c>
      <c r="G7" s="173"/>
      <c r="H7" s="176">
        <v>32</v>
      </c>
      <c r="I7" s="173">
        <v>42.666666666666671</v>
      </c>
      <c r="J7" s="173"/>
      <c r="K7" s="176">
        <v>79</v>
      </c>
      <c r="L7" s="38">
        <v>6.3506916224730885</v>
      </c>
      <c r="M7" s="148"/>
      <c r="N7" s="148"/>
      <c r="O7" s="176"/>
    </row>
    <row r="8" spans="1:17" ht="18" customHeight="1" x14ac:dyDescent="0.2">
      <c r="A8" s="66" t="s">
        <v>92</v>
      </c>
      <c r="B8" s="176">
        <v>4</v>
      </c>
      <c r="C8" s="173">
        <v>5.7971014492753623</v>
      </c>
      <c r="D8" s="173"/>
      <c r="E8" s="176">
        <v>6</v>
      </c>
      <c r="F8" s="173">
        <v>6</v>
      </c>
      <c r="G8" s="173"/>
      <c r="H8" s="176">
        <v>3</v>
      </c>
      <c r="I8" s="173">
        <v>4</v>
      </c>
      <c r="J8" s="173"/>
      <c r="K8" s="176">
        <v>13</v>
      </c>
      <c r="L8" s="38">
        <v>4.8896812680071919</v>
      </c>
      <c r="M8" s="148"/>
      <c r="N8" s="148"/>
      <c r="O8" s="176"/>
    </row>
    <row r="9" spans="1:17" ht="18" customHeight="1" x14ac:dyDescent="0.2">
      <c r="A9" s="66" t="s">
        <v>94</v>
      </c>
      <c r="B9" s="176">
        <v>9</v>
      </c>
      <c r="C9" s="173">
        <v>13.043478260869565</v>
      </c>
      <c r="D9" s="173"/>
      <c r="E9" s="176">
        <v>8</v>
      </c>
      <c r="F9" s="173">
        <v>8</v>
      </c>
      <c r="G9" s="173"/>
      <c r="H9" s="176">
        <v>4</v>
      </c>
      <c r="I9" s="173">
        <v>5.3333333333333339</v>
      </c>
      <c r="J9" s="173"/>
      <c r="K9" s="176">
        <v>21</v>
      </c>
      <c r="L9" s="38">
        <v>5.160643458515799</v>
      </c>
      <c r="M9" s="148"/>
      <c r="N9" s="148"/>
      <c r="O9" s="176"/>
    </row>
    <row r="10" spans="1:17" ht="18" customHeight="1" x14ac:dyDescent="0.2">
      <c r="A10" s="66" t="s">
        <v>90</v>
      </c>
      <c r="B10" s="176">
        <v>10</v>
      </c>
      <c r="C10" s="173">
        <v>14.492753623188406</v>
      </c>
      <c r="D10" s="173"/>
      <c r="E10" s="176">
        <v>14</v>
      </c>
      <c r="F10" s="173">
        <v>14.000000000000002</v>
      </c>
      <c r="G10" s="173"/>
      <c r="H10" s="176">
        <v>6</v>
      </c>
      <c r="I10" s="173">
        <v>8</v>
      </c>
      <c r="J10" s="173"/>
      <c r="K10" s="176">
        <v>30</v>
      </c>
      <c r="L10" s="38">
        <v>6.2325100187598546</v>
      </c>
      <c r="M10" s="148"/>
      <c r="N10" s="148"/>
      <c r="O10" s="176"/>
    </row>
    <row r="11" spans="1:17" ht="18" customHeight="1" x14ac:dyDescent="0.2">
      <c r="A11" s="66" t="s">
        <v>88</v>
      </c>
      <c r="B11" s="176">
        <v>10</v>
      </c>
      <c r="C11" s="173">
        <v>14.492753623188406</v>
      </c>
      <c r="D11" s="173"/>
      <c r="E11" s="176">
        <v>15</v>
      </c>
      <c r="F11" s="173">
        <v>15</v>
      </c>
      <c r="G11" s="173"/>
      <c r="H11" s="176">
        <v>13</v>
      </c>
      <c r="I11" s="173">
        <v>17.333333333333336</v>
      </c>
      <c r="J11" s="173"/>
      <c r="K11" s="176">
        <v>38</v>
      </c>
      <c r="L11" s="38">
        <v>7.1863127218537661</v>
      </c>
      <c r="M11" s="148"/>
      <c r="N11" s="148"/>
      <c r="O11" s="176"/>
    </row>
    <row r="12" spans="1:17" ht="18" customHeight="1" x14ac:dyDescent="0.2">
      <c r="A12" s="66" t="s">
        <v>95</v>
      </c>
      <c r="B12" s="176">
        <v>4</v>
      </c>
      <c r="C12" s="173">
        <v>5.7971014492753623</v>
      </c>
      <c r="D12" s="173"/>
      <c r="E12" s="176">
        <v>5</v>
      </c>
      <c r="F12" s="173">
        <v>5</v>
      </c>
      <c r="G12" s="173"/>
      <c r="H12" s="176">
        <v>4</v>
      </c>
      <c r="I12" s="173">
        <v>5.3333333333333339</v>
      </c>
      <c r="J12" s="173"/>
      <c r="K12" s="176">
        <v>13</v>
      </c>
      <c r="L12" s="38">
        <v>3.5796105383734247</v>
      </c>
      <c r="M12" s="148"/>
      <c r="N12" s="148"/>
      <c r="O12" s="176"/>
    </row>
    <row r="13" spans="1:17" ht="18" customHeight="1" x14ac:dyDescent="0.2">
      <c r="A13" s="66" t="s">
        <v>96</v>
      </c>
      <c r="B13" s="176">
        <v>3</v>
      </c>
      <c r="C13" s="173">
        <v>4.3478260869565215</v>
      </c>
      <c r="D13" s="173"/>
      <c r="E13" s="176">
        <v>7</v>
      </c>
      <c r="F13" s="173">
        <v>7.0000000000000009</v>
      </c>
      <c r="G13" s="173"/>
      <c r="H13" s="176">
        <v>4</v>
      </c>
      <c r="I13" s="173">
        <v>5.3333333333333339</v>
      </c>
      <c r="J13" s="173"/>
      <c r="K13" s="176">
        <v>14</v>
      </c>
      <c r="L13" s="38">
        <v>3.9579887762746844</v>
      </c>
      <c r="M13" s="148"/>
      <c r="N13" s="148"/>
      <c r="O13" s="176"/>
    </row>
    <row r="14" spans="1:17" ht="18" customHeight="1" x14ac:dyDescent="0.2">
      <c r="A14" s="66" t="s">
        <v>91</v>
      </c>
      <c r="B14" s="176">
        <v>6</v>
      </c>
      <c r="C14" s="173">
        <v>8.695652173913043</v>
      </c>
      <c r="D14" s="173"/>
      <c r="E14" s="176">
        <v>7</v>
      </c>
      <c r="F14" s="173">
        <v>7.0000000000000009</v>
      </c>
      <c r="G14" s="173"/>
      <c r="H14" s="176">
        <v>2</v>
      </c>
      <c r="I14" s="173">
        <v>2.666666666666667</v>
      </c>
      <c r="J14" s="173"/>
      <c r="K14" s="176">
        <v>15</v>
      </c>
      <c r="L14" s="38">
        <v>4.6259888051070908</v>
      </c>
      <c r="M14" s="148"/>
      <c r="N14" s="148"/>
      <c r="O14" s="176"/>
    </row>
    <row r="15" spans="1:17" ht="18" customHeight="1" x14ac:dyDescent="0.2">
      <c r="A15" s="189" t="s">
        <v>340</v>
      </c>
      <c r="B15" s="211">
        <v>69</v>
      </c>
      <c r="C15" s="212">
        <v>100</v>
      </c>
      <c r="D15" s="212"/>
      <c r="E15" s="211">
        <v>100</v>
      </c>
      <c r="F15" s="212">
        <v>100</v>
      </c>
      <c r="G15" s="212"/>
      <c r="H15" s="211">
        <v>75</v>
      </c>
      <c r="I15" s="212">
        <v>100</v>
      </c>
      <c r="J15" s="212"/>
      <c r="K15" s="211">
        <v>244</v>
      </c>
      <c r="L15" s="213">
        <v>5.5628815361578177</v>
      </c>
      <c r="M15" s="148"/>
      <c r="N15" s="148"/>
      <c r="Q15"/>
    </row>
    <row r="16" spans="1:17" ht="18" customHeight="1" x14ac:dyDescent="0.2">
      <c r="A16" s="66" t="s">
        <v>284</v>
      </c>
      <c r="B16" s="176">
        <v>2</v>
      </c>
      <c r="C16" s="214" t="s">
        <v>7</v>
      </c>
      <c r="D16" s="214"/>
      <c r="E16" s="176">
        <v>2</v>
      </c>
      <c r="F16" s="214" t="s">
        <v>7</v>
      </c>
      <c r="G16" s="214"/>
      <c r="H16" s="176">
        <v>8</v>
      </c>
      <c r="I16" s="214" t="s">
        <v>7</v>
      </c>
      <c r="J16" s="214"/>
      <c r="K16" s="176">
        <v>12</v>
      </c>
      <c r="L16" s="214" t="s">
        <v>7</v>
      </c>
    </row>
    <row r="17" spans="1:12" ht="18" customHeight="1" x14ac:dyDescent="0.2">
      <c r="A17" s="206" t="s">
        <v>14</v>
      </c>
      <c r="B17" s="215">
        <v>71</v>
      </c>
      <c r="C17" s="216" t="s">
        <v>7</v>
      </c>
      <c r="D17" s="216"/>
      <c r="E17" s="215">
        <v>102</v>
      </c>
      <c r="F17" s="216" t="s">
        <v>7</v>
      </c>
      <c r="G17" s="216"/>
      <c r="H17" s="215">
        <v>83</v>
      </c>
      <c r="I17" s="216" t="s">
        <v>7</v>
      </c>
      <c r="J17" s="216"/>
      <c r="K17" s="215">
        <v>256</v>
      </c>
      <c r="L17" s="216" t="s">
        <v>7</v>
      </c>
    </row>
    <row r="18" spans="1:12" s="224" customFormat="1" ht="24" customHeight="1" x14ac:dyDescent="0.2">
      <c r="A18" s="271" t="s">
        <v>150</v>
      </c>
      <c r="B18" s="271"/>
      <c r="C18" s="271"/>
      <c r="D18" s="271"/>
      <c r="E18" s="271"/>
      <c r="F18" s="271"/>
      <c r="G18" s="271"/>
      <c r="H18" s="271"/>
      <c r="I18" s="271"/>
      <c r="J18" s="271"/>
      <c r="K18" s="271"/>
      <c r="L18" s="271"/>
    </row>
  </sheetData>
  <mergeCells count="5">
    <mergeCell ref="B3:C3"/>
    <mergeCell ref="E3:F3"/>
    <mergeCell ref="H3:I3"/>
    <mergeCell ref="K3:L3"/>
    <mergeCell ref="A18:L18"/>
  </mergeCells>
  <printOptions horizontalCentered="1" verticalCentered="1"/>
  <pageMargins left="0" right="0" top="0.98425196850393704" bottom="1.7716535433070868" header="0.51181102362204722" footer="0.51181102362204722"/>
  <pageSetup paperSize="9" scale="95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5"/>
  <sheetViews>
    <sheetView zoomScaleNormal="100" workbookViewId="0">
      <selection activeCell="F8" sqref="F8"/>
    </sheetView>
  </sheetViews>
  <sheetFormatPr defaultColWidth="9.140625" defaultRowHeight="12" x14ac:dyDescent="0.2"/>
  <cols>
    <col min="1" max="1" width="15.140625" style="16" customWidth="1"/>
    <col min="2" max="4" width="11.7109375" style="16" customWidth="1"/>
    <col min="5" max="16384" width="9.140625" style="16"/>
  </cols>
  <sheetData>
    <row r="1" spans="1:4" x14ac:dyDescent="0.2">
      <c r="A1" s="15" t="s">
        <v>143</v>
      </c>
    </row>
    <row r="3" spans="1:4" ht="15" customHeight="1" x14ac:dyDescent="0.2">
      <c r="A3" s="25"/>
      <c r="B3" s="229" t="s">
        <v>131</v>
      </c>
      <c r="C3" s="229"/>
      <c r="D3" s="229"/>
    </row>
    <row r="4" spans="1:4" ht="25.35" customHeight="1" x14ac:dyDescent="0.2">
      <c r="A4" s="22" t="s">
        <v>5</v>
      </c>
      <c r="B4" s="46" t="s">
        <v>142</v>
      </c>
      <c r="C4" s="46" t="s">
        <v>132</v>
      </c>
      <c r="D4" s="46" t="s">
        <v>130</v>
      </c>
    </row>
    <row r="5" spans="1:4" ht="7.5" customHeight="1" x14ac:dyDescent="0.2"/>
    <row r="6" spans="1:4" ht="18" customHeight="1" x14ac:dyDescent="0.2">
      <c r="A6" s="19">
        <v>2013</v>
      </c>
      <c r="B6" s="16">
        <v>544</v>
      </c>
      <c r="C6" s="16">
        <v>383</v>
      </c>
      <c r="D6" s="45">
        <v>70.404411764705884</v>
      </c>
    </row>
    <row r="7" spans="1:4" ht="18" customHeight="1" x14ac:dyDescent="0.2">
      <c r="A7" s="19">
        <v>2014</v>
      </c>
      <c r="B7" s="16">
        <v>498</v>
      </c>
      <c r="C7" s="16">
        <v>311</v>
      </c>
      <c r="D7" s="45">
        <v>62.449799196787147</v>
      </c>
    </row>
    <row r="8" spans="1:4" ht="18" customHeight="1" x14ac:dyDescent="0.2">
      <c r="A8" s="19">
        <v>2015</v>
      </c>
      <c r="B8" s="16">
        <v>478</v>
      </c>
      <c r="C8" s="16">
        <v>310</v>
      </c>
      <c r="D8" s="45">
        <v>64.853556485355639</v>
      </c>
    </row>
    <row r="9" spans="1:4" ht="18" customHeight="1" x14ac:dyDescent="0.2">
      <c r="A9" s="19">
        <v>2016</v>
      </c>
      <c r="B9" s="16">
        <v>470</v>
      </c>
      <c r="C9" s="16">
        <v>288</v>
      </c>
      <c r="D9" s="45">
        <v>61.276595744680847</v>
      </c>
    </row>
    <row r="10" spans="1:4" ht="18" customHeight="1" x14ac:dyDescent="0.2">
      <c r="A10" s="19">
        <v>2017</v>
      </c>
      <c r="B10" s="16">
        <v>466</v>
      </c>
      <c r="C10" s="16">
        <v>265</v>
      </c>
      <c r="D10" s="45">
        <v>56.866952789699575</v>
      </c>
    </row>
    <row r="11" spans="1:4" ht="18" customHeight="1" x14ac:dyDescent="0.2">
      <c r="A11" s="19">
        <v>2018</v>
      </c>
      <c r="B11" s="16">
        <v>473</v>
      </c>
      <c r="C11" s="16">
        <v>239</v>
      </c>
      <c r="D11" s="45">
        <v>50.528541226215637</v>
      </c>
    </row>
    <row r="12" spans="1:4" ht="18" customHeight="1" x14ac:dyDescent="0.2">
      <c r="A12" s="19">
        <v>2019</v>
      </c>
      <c r="B12" s="16">
        <v>436</v>
      </c>
      <c r="C12" s="16">
        <v>254</v>
      </c>
      <c r="D12" s="45">
        <v>58.256880733944946</v>
      </c>
    </row>
    <row r="13" spans="1:4" ht="18" customHeight="1" x14ac:dyDescent="0.2">
      <c r="A13" s="19">
        <v>2020</v>
      </c>
      <c r="B13" s="16">
        <v>350</v>
      </c>
      <c r="C13" s="16">
        <v>176</v>
      </c>
      <c r="D13" s="45">
        <v>50.285714285714292</v>
      </c>
    </row>
    <row r="14" spans="1:4" ht="18" customHeight="1" x14ac:dyDescent="0.2">
      <c r="A14" s="19">
        <v>2021</v>
      </c>
      <c r="B14" s="16">
        <v>431</v>
      </c>
      <c r="C14" s="16">
        <v>225</v>
      </c>
      <c r="D14" s="45">
        <v>52.204176334106734</v>
      </c>
    </row>
    <row r="15" spans="1:4" ht="18" customHeight="1" x14ac:dyDescent="0.2">
      <c r="A15" s="26">
        <v>2022</v>
      </c>
      <c r="B15" s="23">
        <v>437</v>
      </c>
      <c r="C15" s="22">
        <v>213</v>
      </c>
      <c r="D15" s="63">
        <v>48.741418764302061</v>
      </c>
    </row>
    <row r="16" spans="1:4" x14ac:dyDescent="0.2">
      <c r="B16" s="20"/>
    </row>
    <row r="17" spans="2:2" x14ac:dyDescent="0.2">
      <c r="B17" s="20"/>
    </row>
    <row r="18" spans="2:2" x14ac:dyDescent="0.2">
      <c r="B18" s="20"/>
    </row>
    <row r="19" spans="2:2" x14ac:dyDescent="0.2">
      <c r="B19" s="20"/>
    </row>
    <row r="20" spans="2:2" x14ac:dyDescent="0.2">
      <c r="B20" s="21"/>
    </row>
    <row r="21" spans="2:2" x14ac:dyDescent="0.2">
      <c r="B21" s="20"/>
    </row>
    <row r="22" spans="2:2" x14ac:dyDescent="0.2">
      <c r="B22" s="20"/>
    </row>
    <row r="23" spans="2:2" x14ac:dyDescent="0.2">
      <c r="B23" s="20"/>
    </row>
    <row r="24" spans="2:2" x14ac:dyDescent="0.2">
      <c r="B24" s="20"/>
    </row>
    <row r="25" spans="2:2" x14ac:dyDescent="0.2">
      <c r="B25" s="20"/>
    </row>
  </sheetData>
  <mergeCells count="1">
    <mergeCell ref="B3:D3"/>
  </mergeCells>
  <printOptions horizontalCentered="1" verticalCentered="1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F43"/>
  <sheetViews>
    <sheetView zoomScale="90" zoomScaleNormal="90" workbookViewId="0">
      <selection activeCell="C1" sqref="C1"/>
    </sheetView>
  </sheetViews>
  <sheetFormatPr defaultColWidth="9.140625" defaultRowHeight="12" x14ac:dyDescent="0.2"/>
  <cols>
    <col min="1" max="1" width="34" style="66" customWidth="1"/>
    <col min="2" max="2" width="11.28515625" style="66" customWidth="1"/>
    <col min="3" max="4" width="11.42578125" style="66" customWidth="1"/>
    <col min="5" max="5" width="14" style="66" customWidth="1"/>
    <col min="6" max="6" width="23.42578125" style="66" customWidth="1"/>
    <col min="7" max="16384" width="9.140625" style="66"/>
  </cols>
  <sheetData>
    <row r="1" spans="1:6" ht="16.5" customHeight="1" x14ac:dyDescent="0.2">
      <c r="A1" s="218" t="s">
        <v>285</v>
      </c>
      <c r="B1" s="189"/>
    </row>
    <row r="2" spans="1:6" ht="16.5" customHeight="1" x14ac:dyDescent="0.2">
      <c r="A2" s="218" t="s">
        <v>286</v>
      </c>
      <c r="B2" s="189"/>
    </row>
    <row r="3" spans="1:6" ht="16.5" customHeight="1" x14ac:dyDescent="0.2">
      <c r="A3" s="175"/>
      <c r="B3" s="175"/>
      <c r="C3" s="219"/>
      <c r="D3" s="219"/>
      <c r="E3" s="219"/>
    </row>
    <row r="4" spans="1:6" ht="16.5" customHeight="1" x14ac:dyDescent="0.2">
      <c r="A4" s="272" t="s">
        <v>97</v>
      </c>
      <c r="B4" s="220"/>
      <c r="C4" s="220"/>
      <c r="D4" s="220"/>
      <c r="E4" s="274" t="s">
        <v>129</v>
      </c>
      <c r="F4" s="269"/>
    </row>
    <row r="5" spans="1:6" ht="32.25" customHeight="1" x14ac:dyDescent="0.2">
      <c r="A5" s="273"/>
      <c r="B5" s="221">
        <v>2020</v>
      </c>
      <c r="C5" s="221">
        <v>2021</v>
      </c>
      <c r="D5" s="221">
        <v>2022</v>
      </c>
      <c r="E5" s="221" t="s">
        <v>9</v>
      </c>
      <c r="F5" s="160" t="s">
        <v>287</v>
      </c>
    </row>
    <row r="6" spans="1:6" ht="7.5" customHeight="1" x14ac:dyDescent="0.2"/>
    <row r="7" spans="1:6" ht="13.5" customHeight="1" x14ac:dyDescent="0.2">
      <c r="A7" s="65" t="s">
        <v>99</v>
      </c>
      <c r="B7" s="66">
        <v>2</v>
      </c>
      <c r="C7" s="66">
        <v>1</v>
      </c>
      <c r="D7" s="66">
        <v>0</v>
      </c>
      <c r="E7" s="66">
        <v>3</v>
      </c>
      <c r="F7" s="173">
        <v>4.6490004649000465</v>
      </c>
    </row>
    <row r="8" spans="1:6" ht="13.5" customHeight="1" x14ac:dyDescent="0.2">
      <c r="A8" s="65" t="s">
        <v>100</v>
      </c>
      <c r="B8" s="66">
        <v>5</v>
      </c>
      <c r="C8" s="66">
        <v>10</v>
      </c>
      <c r="D8" s="66">
        <v>4</v>
      </c>
      <c r="E8" s="66">
        <v>19</v>
      </c>
      <c r="F8" s="173">
        <v>8.840622193684073</v>
      </c>
    </row>
    <row r="9" spans="1:6" ht="13.5" customHeight="1" x14ac:dyDescent="0.2">
      <c r="A9" s="65" t="s">
        <v>101</v>
      </c>
      <c r="B9" s="66">
        <v>0</v>
      </c>
      <c r="C9" s="66">
        <v>3</v>
      </c>
      <c r="D9" s="66">
        <v>3</v>
      </c>
      <c r="E9" s="66">
        <v>6</v>
      </c>
      <c r="F9" s="173">
        <v>3.9931318132811566</v>
      </c>
    </row>
    <row r="10" spans="1:6" ht="13.5" customHeight="1" x14ac:dyDescent="0.2">
      <c r="A10" s="65" t="s">
        <v>102</v>
      </c>
      <c r="B10" s="66">
        <v>4</v>
      </c>
      <c r="C10" s="66">
        <v>2</v>
      </c>
      <c r="D10" s="66">
        <v>1</v>
      </c>
      <c r="E10" s="66">
        <v>7</v>
      </c>
      <c r="F10" s="173">
        <v>3.2877741768822504</v>
      </c>
    </row>
    <row r="11" spans="1:6" ht="13.5" customHeight="1" x14ac:dyDescent="0.2">
      <c r="A11" s="65" t="s">
        <v>103</v>
      </c>
      <c r="B11" s="66">
        <v>3</v>
      </c>
      <c r="C11" s="66">
        <v>7</v>
      </c>
      <c r="D11" s="66">
        <v>4</v>
      </c>
      <c r="E11" s="66">
        <v>14</v>
      </c>
      <c r="F11" s="173">
        <v>3.9579887762746844</v>
      </c>
    </row>
    <row r="12" spans="1:6" ht="13.5" customHeight="1" x14ac:dyDescent="0.2">
      <c r="A12" s="65" t="s">
        <v>104</v>
      </c>
      <c r="B12" s="66">
        <v>1</v>
      </c>
      <c r="C12" s="66">
        <v>5</v>
      </c>
      <c r="D12" s="66">
        <v>0</v>
      </c>
      <c r="E12" s="66">
        <v>6</v>
      </c>
      <c r="F12" s="173">
        <v>3.4148340390657013</v>
      </c>
    </row>
    <row r="13" spans="1:6" ht="13.5" customHeight="1" x14ac:dyDescent="0.2">
      <c r="A13" s="65" t="s">
        <v>105</v>
      </c>
      <c r="B13" s="66">
        <v>7</v>
      </c>
      <c r="C13" s="66">
        <v>9</v>
      </c>
      <c r="D13" s="66">
        <v>12</v>
      </c>
      <c r="E13" s="66">
        <v>28</v>
      </c>
      <c r="F13" s="173">
        <v>10.948962194797678</v>
      </c>
    </row>
    <row r="14" spans="1:6" ht="13.5" customHeight="1" x14ac:dyDescent="0.2">
      <c r="A14" s="65" t="s">
        <v>106</v>
      </c>
      <c r="B14" s="66">
        <v>4</v>
      </c>
      <c r="C14" s="66">
        <v>3</v>
      </c>
      <c r="D14" s="66">
        <v>1</v>
      </c>
      <c r="E14" s="66">
        <v>8</v>
      </c>
      <c r="F14" s="173">
        <v>4.8486611634362466</v>
      </c>
    </row>
    <row r="15" spans="1:6" ht="13.5" customHeight="1" x14ac:dyDescent="0.2">
      <c r="A15" s="65" t="s">
        <v>107</v>
      </c>
      <c r="B15" s="66">
        <v>0</v>
      </c>
      <c r="C15" s="66">
        <v>0</v>
      </c>
      <c r="D15" s="66">
        <v>0</v>
      </c>
      <c r="E15" s="66">
        <v>0</v>
      </c>
      <c r="F15" s="173">
        <v>0</v>
      </c>
    </row>
    <row r="16" spans="1:6" ht="13.5" customHeight="1" x14ac:dyDescent="0.2">
      <c r="A16" s="65" t="s">
        <v>108</v>
      </c>
      <c r="B16" s="66">
        <v>5</v>
      </c>
      <c r="C16" s="66">
        <v>5</v>
      </c>
      <c r="D16" s="66">
        <v>3</v>
      </c>
      <c r="E16" s="66">
        <v>13</v>
      </c>
      <c r="F16" s="173">
        <v>5.9541802925792595</v>
      </c>
    </row>
    <row r="17" spans="1:6" ht="13.5" customHeight="1" x14ac:dyDescent="0.2">
      <c r="A17" s="65" t="s">
        <v>109</v>
      </c>
      <c r="B17" s="66">
        <v>0</v>
      </c>
      <c r="C17" s="66">
        <v>2</v>
      </c>
      <c r="D17" s="66">
        <v>0</v>
      </c>
      <c r="E17" s="66">
        <v>2</v>
      </c>
      <c r="F17" s="173">
        <v>2.5387154100025384</v>
      </c>
    </row>
    <row r="18" spans="1:6" ht="13.5" customHeight="1" x14ac:dyDescent="0.2">
      <c r="A18" s="65" t="s">
        <v>110</v>
      </c>
      <c r="B18" s="66">
        <v>3</v>
      </c>
      <c r="C18" s="66">
        <v>2</v>
      </c>
      <c r="D18" s="66">
        <v>2</v>
      </c>
      <c r="E18" s="66">
        <v>7</v>
      </c>
      <c r="F18" s="173">
        <v>6.6635570067301915</v>
      </c>
    </row>
    <row r="19" spans="1:6" ht="13.5" customHeight="1" x14ac:dyDescent="0.2">
      <c r="A19" s="65" t="s">
        <v>111</v>
      </c>
      <c r="B19" s="66">
        <v>3</v>
      </c>
      <c r="C19" s="66">
        <v>3</v>
      </c>
      <c r="D19" s="66">
        <v>0</v>
      </c>
      <c r="E19" s="66">
        <v>6</v>
      </c>
      <c r="F19" s="173">
        <v>3.860184130783038</v>
      </c>
    </row>
    <row r="20" spans="1:6" ht="13.5" customHeight="1" x14ac:dyDescent="0.2">
      <c r="A20" s="65" t="s">
        <v>112</v>
      </c>
      <c r="B20" s="66">
        <v>1</v>
      </c>
      <c r="C20" s="66">
        <v>6</v>
      </c>
      <c r="D20" s="66">
        <v>1</v>
      </c>
      <c r="E20" s="66">
        <v>8</v>
      </c>
      <c r="F20" s="173">
        <v>4.9681726439993783</v>
      </c>
    </row>
    <row r="21" spans="1:6" ht="13.5" customHeight="1" x14ac:dyDescent="0.2">
      <c r="A21" s="65" t="s">
        <v>113</v>
      </c>
      <c r="B21" s="66">
        <v>0</v>
      </c>
      <c r="C21" s="66">
        <v>1</v>
      </c>
      <c r="D21" s="66">
        <v>2</v>
      </c>
      <c r="E21" s="66">
        <v>3</v>
      </c>
      <c r="F21" s="173">
        <v>7.276961141027507</v>
      </c>
    </row>
    <row r="22" spans="1:6" ht="13.5" customHeight="1" x14ac:dyDescent="0.2">
      <c r="A22" s="65" t="s">
        <v>114</v>
      </c>
      <c r="B22" s="66">
        <v>0</v>
      </c>
      <c r="C22" s="66">
        <v>0</v>
      </c>
      <c r="D22" s="66">
        <v>0</v>
      </c>
      <c r="E22" s="66">
        <v>0</v>
      </c>
      <c r="F22" s="173">
        <v>0</v>
      </c>
    </row>
    <row r="23" spans="1:6" ht="13.5" customHeight="1" x14ac:dyDescent="0.2">
      <c r="A23" s="65" t="s">
        <v>115</v>
      </c>
      <c r="B23" s="66">
        <v>1</v>
      </c>
      <c r="C23" s="66">
        <v>2</v>
      </c>
      <c r="D23" s="66">
        <v>3</v>
      </c>
      <c r="E23" s="66">
        <v>6</v>
      </c>
      <c r="F23" s="173">
        <v>5.0422286650699615</v>
      </c>
    </row>
    <row r="24" spans="1:6" ht="13.5" customHeight="1" x14ac:dyDescent="0.2">
      <c r="A24" s="65" t="s">
        <v>116</v>
      </c>
      <c r="B24" s="66">
        <v>1</v>
      </c>
      <c r="C24" s="66">
        <v>2</v>
      </c>
      <c r="D24" s="66">
        <v>1</v>
      </c>
      <c r="E24" s="66">
        <v>4</v>
      </c>
      <c r="F24" s="173">
        <v>6.3652710809821613</v>
      </c>
    </row>
    <row r="25" spans="1:6" ht="13.5" customHeight="1" x14ac:dyDescent="0.2">
      <c r="A25" s="65" t="s">
        <v>117</v>
      </c>
      <c r="B25" s="66">
        <v>2</v>
      </c>
      <c r="C25" s="66">
        <v>1</v>
      </c>
      <c r="D25" s="66">
        <v>1</v>
      </c>
      <c r="E25" s="66">
        <v>4</v>
      </c>
      <c r="F25" s="173">
        <v>6.8048041917593816</v>
      </c>
    </row>
    <row r="26" spans="1:6" ht="13.5" customHeight="1" x14ac:dyDescent="0.2">
      <c r="A26" s="66" t="s">
        <v>118</v>
      </c>
      <c r="B26" s="66">
        <v>2</v>
      </c>
      <c r="C26" s="66">
        <v>5</v>
      </c>
      <c r="D26" s="66">
        <v>2</v>
      </c>
      <c r="E26" s="66">
        <v>9</v>
      </c>
      <c r="F26" s="173">
        <v>4.3460624674045318</v>
      </c>
    </row>
    <row r="27" spans="1:6" ht="13.5" customHeight="1" x14ac:dyDescent="0.2">
      <c r="A27" s="65" t="s">
        <v>89</v>
      </c>
      <c r="B27" s="66">
        <v>9</v>
      </c>
      <c r="C27" s="66">
        <v>12</v>
      </c>
      <c r="D27" s="66">
        <v>17</v>
      </c>
      <c r="E27" s="66">
        <v>38</v>
      </c>
      <c r="F27" s="173">
        <v>8.2456151771396815</v>
      </c>
    </row>
    <row r="28" spans="1:6" ht="13.5" customHeight="1" x14ac:dyDescent="0.2">
      <c r="A28" s="65" t="s">
        <v>119</v>
      </c>
      <c r="B28" s="66">
        <v>4</v>
      </c>
      <c r="C28" s="66">
        <v>4</v>
      </c>
      <c r="D28" s="66">
        <v>9</v>
      </c>
      <c r="E28" s="66">
        <v>17</v>
      </c>
      <c r="F28" s="173">
        <v>6.4010603168148323</v>
      </c>
    </row>
    <row r="29" spans="1:6" ht="13.5" customHeight="1" x14ac:dyDescent="0.2">
      <c r="A29" s="65" t="s">
        <v>120</v>
      </c>
      <c r="B29" s="66">
        <v>5</v>
      </c>
      <c r="C29" s="66">
        <v>4</v>
      </c>
      <c r="D29" s="66">
        <v>3</v>
      </c>
      <c r="E29" s="66">
        <v>12</v>
      </c>
      <c r="F29" s="173">
        <v>5.4876459370841397</v>
      </c>
    </row>
    <row r="30" spans="1:6" ht="13.5" customHeight="1" x14ac:dyDescent="0.2">
      <c r="A30" s="65" t="s">
        <v>121</v>
      </c>
      <c r="B30" s="66">
        <v>1</v>
      </c>
      <c r="C30" s="66">
        <v>1</v>
      </c>
      <c r="D30" s="66">
        <v>1</v>
      </c>
      <c r="E30" s="66">
        <v>3</v>
      </c>
      <c r="F30" s="173">
        <v>3.8971161340607949</v>
      </c>
    </row>
    <row r="31" spans="1:6" ht="13.5" customHeight="1" x14ac:dyDescent="0.2">
      <c r="A31" s="65" t="s">
        <v>123</v>
      </c>
      <c r="B31" s="66">
        <v>3</v>
      </c>
      <c r="C31" s="66">
        <v>7</v>
      </c>
      <c r="D31" s="66">
        <v>3</v>
      </c>
      <c r="E31" s="66">
        <v>13</v>
      </c>
      <c r="F31" s="173">
        <v>4.2449534034730254</v>
      </c>
    </row>
    <row r="32" spans="1:6" ht="13.5" customHeight="1" x14ac:dyDescent="0.2">
      <c r="A32" s="65" t="s">
        <v>122</v>
      </c>
      <c r="B32" s="66">
        <v>3</v>
      </c>
      <c r="C32" s="66">
        <v>3</v>
      </c>
      <c r="D32" s="66">
        <v>2</v>
      </c>
      <c r="E32" s="66">
        <v>8</v>
      </c>
      <c r="F32" s="173">
        <v>3.96235760277365</v>
      </c>
    </row>
    <row r="33" spans="1:6" ht="13.5" customHeight="1" x14ac:dyDescent="0.2">
      <c r="A33" s="189" t="s">
        <v>340</v>
      </c>
      <c r="B33" s="189">
        <v>69</v>
      </c>
      <c r="C33" s="189">
        <v>100</v>
      </c>
      <c r="D33" s="189">
        <v>75</v>
      </c>
      <c r="E33" s="189">
        <v>244</v>
      </c>
      <c r="F33" s="212">
        <v>5.5628815361578177</v>
      </c>
    </row>
    <row r="34" spans="1:6" x14ac:dyDescent="0.2">
      <c r="A34" s="66" t="s">
        <v>284</v>
      </c>
      <c r="B34" s="66">
        <v>2</v>
      </c>
      <c r="C34" s="66">
        <v>2</v>
      </c>
      <c r="D34" s="66">
        <v>8</v>
      </c>
      <c r="E34" s="66">
        <v>12</v>
      </c>
      <c r="F34" s="214" t="s">
        <v>7</v>
      </c>
    </row>
    <row r="35" spans="1:6" x14ac:dyDescent="0.2">
      <c r="A35" s="206" t="s">
        <v>14</v>
      </c>
      <c r="B35" s="175">
        <v>71</v>
      </c>
      <c r="C35" s="175">
        <v>102</v>
      </c>
      <c r="D35" s="175">
        <v>83</v>
      </c>
      <c r="E35" s="175">
        <v>256</v>
      </c>
      <c r="F35" s="222" t="s">
        <v>7</v>
      </c>
    </row>
    <row r="36" spans="1:6" ht="24" customHeight="1" x14ac:dyDescent="0.2">
      <c r="A36" s="271" t="s">
        <v>152</v>
      </c>
      <c r="B36" s="271"/>
      <c r="C36" s="271"/>
      <c r="D36" s="271"/>
      <c r="E36" s="271"/>
      <c r="F36" s="271"/>
    </row>
    <row r="37" spans="1:6" x14ac:dyDescent="0.2">
      <c r="A37" s="217"/>
      <c r="B37" s="217"/>
    </row>
    <row r="38" spans="1:6" x14ac:dyDescent="0.2">
      <c r="A38" s="217"/>
      <c r="B38" s="217"/>
    </row>
    <row r="39" spans="1:6" x14ac:dyDescent="0.2">
      <c r="A39" s="67"/>
      <c r="B39" s="67"/>
    </row>
    <row r="40" spans="1:6" x14ac:dyDescent="0.2">
      <c r="A40" s="67"/>
      <c r="B40" s="65"/>
    </row>
    <row r="41" spans="1:6" x14ac:dyDescent="0.2">
      <c r="A41" s="67"/>
      <c r="B41" s="67"/>
    </row>
    <row r="42" spans="1:6" x14ac:dyDescent="0.2">
      <c r="A42" s="67"/>
      <c r="B42" s="67"/>
    </row>
    <row r="43" spans="1:6" x14ac:dyDescent="0.2">
      <c r="A43" s="67"/>
      <c r="B43" s="67"/>
    </row>
  </sheetData>
  <mergeCells count="3">
    <mergeCell ref="A4:A5"/>
    <mergeCell ref="E4:F4"/>
    <mergeCell ref="A36:F36"/>
  </mergeCells>
  <printOptions horizontalCentered="1" verticalCentered="1"/>
  <pageMargins left="0" right="0" top="0.98425196850393704" bottom="0.98425196850393704" header="0.51181102362204722" footer="0.51181102362204722"/>
  <pageSetup paperSize="9" scale="69" firstPageNumber="0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B20:I29"/>
  <sheetViews>
    <sheetView zoomScaleNormal="100" workbookViewId="0">
      <selection activeCell="B24" sqref="B24"/>
    </sheetView>
  </sheetViews>
  <sheetFormatPr defaultColWidth="8.85546875" defaultRowHeight="12.75" x14ac:dyDescent="0.2"/>
  <cols>
    <col min="1" max="1" width="8.85546875" customWidth="1"/>
    <col min="2" max="2" width="89" customWidth="1"/>
  </cols>
  <sheetData>
    <row r="20" spans="2:9" x14ac:dyDescent="0.2">
      <c r="F20" s="13"/>
      <c r="G20" s="13"/>
      <c r="H20" s="13"/>
      <c r="I20" s="13"/>
    </row>
    <row r="21" spans="2:9" ht="13.5" customHeight="1" x14ac:dyDescent="0.2"/>
    <row r="22" spans="2:9" ht="13.5" customHeight="1" x14ac:dyDescent="0.2"/>
    <row r="23" spans="2:9" ht="25.5" customHeight="1" x14ac:dyDescent="0.3">
      <c r="B23" s="14" t="s">
        <v>147</v>
      </c>
    </row>
    <row r="29" spans="2:9" ht="15" customHeight="1" x14ac:dyDescent="0.2"/>
  </sheetData>
  <printOptions horizontalCentered="1" verticalCentered="1"/>
  <pageMargins left="0" right="0.55118110236220474" top="0" bottom="2.1653543307086616" header="0.51181102362204722" footer="0.51181102362204722"/>
  <pageSetup paperSize="9" scale="86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J37"/>
  <sheetViews>
    <sheetView zoomScaleNormal="100" workbookViewId="0">
      <selection activeCell="D24" sqref="D24"/>
    </sheetView>
  </sheetViews>
  <sheetFormatPr defaultColWidth="9.140625" defaultRowHeight="12" x14ac:dyDescent="0.2"/>
  <cols>
    <col min="1" max="1" width="27.85546875" style="16" customWidth="1"/>
    <col min="2" max="10" width="7.85546875" style="16" customWidth="1"/>
    <col min="11" max="16384" width="9.140625" style="16"/>
  </cols>
  <sheetData>
    <row r="1" spans="1:10" x14ac:dyDescent="0.2">
      <c r="A1" s="15" t="s">
        <v>322</v>
      </c>
      <c r="B1" s="15"/>
      <c r="C1" s="15"/>
    </row>
    <row r="2" spans="1:10" x14ac:dyDescent="0.2">
      <c r="A2" s="29"/>
      <c r="B2" s="29"/>
      <c r="C2" s="29"/>
      <c r="D2" s="22"/>
    </row>
    <row r="3" spans="1:10" ht="22.5" customHeight="1" x14ac:dyDescent="0.2">
      <c r="A3" s="70" t="s">
        <v>318</v>
      </c>
      <c r="B3" s="18">
        <v>2013</v>
      </c>
      <c r="C3" s="17">
        <v>2014</v>
      </c>
      <c r="D3" s="17">
        <v>2015</v>
      </c>
      <c r="E3" s="18">
        <v>2016</v>
      </c>
      <c r="F3" s="17">
        <v>2017</v>
      </c>
      <c r="G3" s="17">
        <v>2018</v>
      </c>
      <c r="H3" s="18">
        <v>2019</v>
      </c>
      <c r="I3" s="17">
        <v>2020</v>
      </c>
      <c r="J3" s="17">
        <v>2021</v>
      </c>
    </row>
    <row r="4" spans="1:10" ht="7.5" customHeight="1" x14ac:dyDescent="0.2"/>
    <row r="5" spans="1:10" x14ac:dyDescent="0.2">
      <c r="A5" s="16" t="s">
        <v>317</v>
      </c>
      <c r="B5" s="16">
        <v>294</v>
      </c>
      <c r="C5" s="16">
        <v>312</v>
      </c>
      <c r="D5" s="16">
        <v>245</v>
      </c>
      <c r="E5" s="16">
        <v>235</v>
      </c>
      <c r="F5" s="16">
        <v>228</v>
      </c>
      <c r="G5" s="16">
        <v>212</v>
      </c>
      <c r="H5" s="16">
        <v>198</v>
      </c>
      <c r="I5" s="16">
        <v>258</v>
      </c>
      <c r="J5" s="16">
        <v>250</v>
      </c>
    </row>
    <row r="6" spans="1:10" ht="13.5" customHeight="1" x14ac:dyDescent="0.2">
      <c r="A6" s="64" t="s">
        <v>316</v>
      </c>
      <c r="B6" s="16">
        <v>336</v>
      </c>
      <c r="C6" s="16">
        <v>359</v>
      </c>
      <c r="D6" s="16">
        <v>353</v>
      </c>
      <c r="E6" s="16">
        <v>312</v>
      </c>
      <c r="F6" s="16">
        <v>316</v>
      </c>
      <c r="G6" s="16">
        <v>301</v>
      </c>
      <c r="H6" s="16">
        <v>345</v>
      </c>
      <c r="I6" s="16">
        <v>256</v>
      </c>
      <c r="J6" s="16">
        <v>342</v>
      </c>
    </row>
    <row r="7" spans="1:10" ht="13.5" customHeight="1" x14ac:dyDescent="0.2">
      <c r="A7" s="64" t="s">
        <v>315</v>
      </c>
      <c r="B7" s="16">
        <v>571</v>
      </c>
      <c r="C7" s="16">
        <v>542</v>
      </c>
      <c r="D7" s="16">
        <v>469</v>
      </c>
      <c r="E7" s="16">
        <v>456</v>
      </c>
      <c r="F7" s="16">
        <v>515</v>
      </c>
      <c r="G7" s="16">
        <v>503</v>
      </c>
      <c r="H7" s="16">
        <v>421</v>
      </c>
      <c r="I7" s="16">
        <v>351</v>
      </c>
      <c r="J7" s="16">
        <v>412</v>
      </c>
    </row>
    <row r="8" spans="1:10" ht="13.5" customHeight="1" x14ac:dyDescent="0.2">
      <c r="A8" s="66" t="s">
        <v>314</v>
      </c>
      <c r="B8" s="16">
        <v>156</v>
      </c>
      <c r="C8" s="16">
        <v>181</v>
      </c>
      <c r="D8" s="16">
        <v>175</v>
      </c>
      <c r="E8" s="16">
        <v>148</v>
      </c>
      <c r="F8" s="16">
        <v>155</v>
      </c>
      <c r="G8" s="16">
        <v>184</v>
      </c>
      <c r="H8" s="16">
        <v>149</v>
      </c>
      <c r="I8" s="16">
        <v>139</v>
      </c>
      <c r="J8" s="16">
        <v>163</v>
      </c>
    </row>
    <row r="9" spans="1:10" ht="13.5" customHeight="1" x14ac:dyDescent="0.2">
      <c r="A9" s="65" t="s">
        <v>313</v>
      </c>
      <c r="B9" s="41">
        <v>344</v>
      </c>
      <c r="C9" s="16">
        <v>366</v>
      </c>
      <c r="D9" s="16">
        <v>311</v>
      </c>
      <c r="E9" s="16">
        <v>273</v>
      </c>
      <c r="F9" s="16">
        <v>363</v>
      </c>
      <c r="G9" s="16">
        <v>308</v>
      </c>
      <c r="H9" s="16">
        <v>337</v>
      </c>
      <c r="I9" s="16">
        <v>248</v>
      </c>
      <c r="J9" s="16">
        <v>373</v>
      </c>
    </row>
    <row r="10" spans="1:10" ht="13.5" customHeight="1" x14ac:dyDescent="0.2">
      <c r="A10" s="65" t="s">
        <v>312</v>
      </c>
      <c r="B10" s="41">
        <v>191</v>
      </c>
      <c r="C10" s="16">
        <v>191</v>
      </c>
      <c r="D10" s="16">
        <v>157</v>
      </c>
      <c r="E10" s="16">
        <v>148</v>
      </c>
      <c r="F10" s="16">
        <v>153</v>
      </c>
      <c r="G10" s="16">
        <v>146</v>
      </c>
      <c r="H10" s="16">
        <v>153</v>
      </c>
      <c r="I10" s="16">
        <v>80</v>
      </c>
      <c r="J10" s="16">
        <v>109</v>
      </c>
    </row>
    <row r="11" spans="1:10" ht="13.5" customHeight="1" x14ac:dyDescent="0.2">
      <c r="A11" s="64" t="s">
        <v>311</v>
      </c>
      <c r="B11" s="16">
        <v>130</v>
      </c>
      <c r="C11" s="16">
        <v>164</v>
      </c>
      <c r="D11" s="16">
        <v>150</v>
      </c>
      <c r="E11" s="16">
        <v>133</v>
      </c>
      <c r="F11" s="16">
        <v>138</v>
      </c>
      <c r="G11" s="16">
        <v>146</v>
      </c>
      <c r="H11" s="16">
        <v>175</v>
      </c>
      <c r="I11" s="16">
        <v>121</v>
      </c>
      <c r="J11" s="16">
        <v>142</v>
      </c>
    </row>
    <row r="12" spans="1:10" ht="13.5" customHeight="1" x14ac:dyDescent="0.2">
      <c r="A12" s="64" t="s">
        <v>310</v>
      </c>
      <c r="B12" s="16">
        <v>152</v>
      </c>
      <c r="C12" s="16">
        <v>173</v>
      </c>
      <c r="D12" s="16">
        <v>141</v>
      </c>
      <c r="E12" s="16">
        <v>129</v>
      </c>
      <c r="F12" s="16">
        <v>165</v>
      </c>
      <c r="G12" s="16">
        <v>143</v>
      </c>
      <c r="H12" s="16">
        <v>136</v>
      </c>
      <c r="I12" s="16">
        <v>120</v>
      </c>
      <c r="J12" s="16">
        <v>131</v>
      </c>
    </row>
    <row r="13" spans="1:10" ht="13.5" customHeight="1" x14ac:dyDescent="0.2">
      <c r="A13" s="64" t="s">
        <v>309</v>
      </c>
      <c r="B13" s="16">
        <v>283</v>
      </c>
      <c r="C13" s="16">
        <v>337</v>
      </c>
      <c r="D13" s="16">
        <v>318</v>
      </c>
      <c r="E13" s="16">
        <v>313</v>
      </c>
      <c r="F13" s="16">
        <v>340</v>
      </c>
      <c r="G13" s="16">
        <v>366</v>
      </c>
      <c r="H13" s="16">
        <v>329</v>
      </c>
      <c r="I13" s="16">
        <v>322</v>
      </c>
      <c r="J13" s="16">
        <v>284</v>
      </c>
    </row>
    <row r="14" spans="1:10" ht="13.5" customHeight="1" x14ac:dyDescent="0.2">
      <c r="A14" s="64" t="s">
        <v>308</v>
      </c>
      <c r="B14" s="16">
        <v>245</v>
      </c>
      <c r="C14" s="16">
        <v>263</v>
      </c>
      <c r="D14" s="16">
        <v>259</v>
      </c>
      <c r="E14" s="16">
        <v>251</v>
      </c>
      <c r="F14" s="16">
        <v>237</v>
      </c>
      <c r="G14" s="16">
        <v>179</v>
      </c>
      <c r="H14" s="16">
        <v>191</v>
      </c>
      <c r="I14" s="16">
        <v>149</v>
      </c>
      <c r="J14" s="16">
        <v>191</v>
      </c>
    </row>
    <row r="15" spans="1:10" ht="13.5" customHeight="1" x14ac:dyDescent="0.2">
      <c r="A15" s="64" t="s">
        <v>89</v>
      </c>
      <c r="B15" s="16">
        <v>523</v>
      </c>
      <c r="C15" s="16">
        <v>478</v>
      </c>
      <c r="D15" s="16">
        <v>454</v>
      </c>
      <c r="E15" s="16">
        <v>455</v>
      </c>
      <c r="F15" s="16">
        <v>454</v>
      </c>
      <c r="G15" s="16">
        <v>465</v>
      </c>
      <c r="H15" s="16">
        <v>426</v>
      </c>
      <c r="I15" s="16">
        <v>340</v>
      </c>
      <c r="J15" s="16">
        <v>425</v>
      </c>
    </row>
    <row r="16" spans="1:10" ht="13.5" customHeight="1" x14ac:dyDescent="0.2">
      <c r="A16" s="64" t="s">
        <v>307</v>
      </c>
      <c r="B16" s="16">
        <v>324</v>
      </c>
      <c r="C16" s="16">
        <v>311</v>
      </c>
      <c r="D16" s="16">
        <v>258</v>
      </c>
      <c r="E16" s="16">
        <v>257</v>
      </c>
      <c r="F16" s="16">
        <v>308</v>
      </c>
      <c r="G16" s="16">
        <v>304</v>
      </c>
      <c r="H16" s="16">
        <v>266</v>
      </c>
      <c r="I16" s="16">
        <v>241</v>
      </c>
      <c r="J16" s="16">
        <v>303</v>
      </c>
    </row>
    <row r="17" spans="1:10" ht="13.5" customHeight="1" x14ac:dyDescent="0.2">
      <c r="A17" s="64" t="s">
        <v>306</v>
      </c>
      <c r="B17" s="16">
        <v>224</v>
      </c>
      <c r="C17" s="16">
        <v>283</v>
      </c>
      <c r="D17" s="16">
        <v>242</v>
      </c>
      <c r="E17" s="16">
        <v>230</v>
      </c>
      <c r="F17" s="16">
        <v>227</v>
      </c>
      <c r="G17" s="16">
        <v>201</v>
      </c>
      <c r="H17" s="16">
        <v>205</v>
      </c>
      <c r="I17" s="16">
        <v>193</v>
      </c>
      <c r="J17" s="16">
        <v>210</v>
      </c>
    </row>
    <row r="18" spans="1:10" x14ac:dyDescent="0.2">
      <c r="A18" s="64" t="s">
        <v>321</v>
      </c>
      <c r="B18" s="16">
        <v>273</v>
      </c>
      <c r="C18" s="16">
        <v>281</v>
      </c>
      <c r="D18" s="16">
        <v>291</v>
      </c>
      <c r="E18" s="16">
        <v>239</v>
      </c>
      <c r="F18" s="16">
        <v>246</v>
      </c>
      <c r="G18" s="16">
        <v>214</v>
      </c>
      <c r="H18" s="16">
        <v>198</v>
      </c>
      <c r="I18" s="16">
        <v>181</v>
      </c>
      <c r="J18" s="16">
        <v>230</v>
      </c>
    </row>
    <row r="19" spans="1:10" ht="13.5" customHeight="1" x14ac:dyDescent="0.2">
      <c r="A19" s="64" t="s">
        <v>304</v>
      </c>
      <c r="B19" s="16">
        <v>114</v>
      </c>
      <c r="C19" s="16">
        <v>138</v>
      </c>
      <c r="D19" s="16">
        <v>161</v>
      </c>
      <c r="E19" s="16">
        <v>169</v>
      </c>
      <c r="F19" s="16">
        <v>160</v>
      </c>
      <c r="G19" s="16">
        <v>142</v>
      </c>
      <c r="H19" s="16">
        <v>149</v>
      </c>
      <c r="I19" s="16">
        <v>138</v>
      </c>
      <c r="J19" s="16">
        <v>170</v>
      </c>
    </row>
    <row r="20" spans="1:10" ht="13.5" customHeight="1" x14ac:dyDescent="0.2">
      <c r="A20" s="64" t="s">
        <v>303</v>
      </c>
      <c r="B20" s="16">
        <v>819</v>
      </c>
      <c r="C20" s="16">
        <v>881</v>
      </c>
      <c r="D20" s="16">
        <v>822</v>
      </c>
      <c r="E20" s="16">
        <v>723</v>
      </c>
      <c r="F20" s="16">
        <v>727</v>
      </c>
      <c r="G20" s="16">
        <v>658</v>
      </c>
      <c r="H20" s="16">
        <v>564</v>
      </c>
      <c r="I20" s="16">
        <v>519</v>
      </c>
      <c r="J20" s="16">
        <v>498</v>
      </c>
    </row>
    <row r="21" spans="1:10" ht="13.5" customHeight="1" x14ac:dyDescent="0.2">
      <c r="A21" s="64" t="s">
        <v>302</v>
      </c>
      <c r="B21" s="16">
        <v>471</v>
      </c>
      <c r="C21" s="16">
        <v>455</v>
      </c>
      <c r="D21" s="16">
        <v>433</v>
      </c>
      <c r="E21" s="16">
        <v>482</v>
      </c>
      <c r="F21" s="16">
        <v>491</v>
      </c>
      <c r="G21" s="16">
        <v>498</v>
      </c>
      <c r="H21" s="16">
        <v>539</v>
      </c>
      <c r="I21" s="16">
        <v>470</v>
      </c>
      <c r="J21" s="16">
        <v>534</v>
      </c>
    </row>
    <row r="22" spans="1:10" ht="13.5" customHeight="1" x14ac:dyDescent="0.2">
      <c r="A22" s="64" t="s">
        <v>301</v>
      </c>
      <c r="B22" s="16">
        <v>380</v>
      </c>
      <c r="C22" s="16">
        <v>433</v>
      </c>
      <c r="D22" s="16">
        <v>358</v>
      </c>
      <c r="E22" s="16">
        <v>375</v>
      </c>
      <c r="F22" s="16">
        <v>398</v>
      </c>
      <c r="G22" s="16">
        <v>369</v>
      </c>
      <c r="H22" s="16">
        <v>405</v>
      </c>
      <c r="I22" s="16">
        <v>334</v>
      </c>
      <c r="J22" s="16">
        <v>365</v>
      </c>
    </row>
    <row r="23" spans="1:10" ht="13.5" customHeight="1" x14ac:dyDescent="0.2">
      <c r="A23" s="64" t="s">
        <v>300</v>
      </c>
      <c r="B23" s="16">
        <v>229</v>
      </c>
      <c r="C23" s="16">
        <v>243</v>
      </c>
      <c r="D23" s="16">
        <v>198</v>
      </c>
      <c r="E23" s="16">
        <v>216</v>
      </c>
      <c r="F23" s="16">
        <v>207</v>
      </c>
      <c r="G23" s="16">
        <v>221</v>
      </c>
      <c r="H23" s="16">
        <v>208</v>
      </c>
      <c r="I23" s="16">
        <v>183</v>
      </c>
      <c r="J23" s="16">
        <v>189</v>
      </c>
    </row>
    <row r="24" spans="1:10" ht="13.5" customHeight="1" x14ac:dyDescent="0.2">
      <c r="A24" s="65" t="s">
        <v>299</v>
      </c>
      <c r="B24" s="16">
        <v>174</v>
      </c>
      <c r="C24" s="16">
        <v>191</v>
      </c>
      <c r="D24" s="16">
        <v>179</v>
      </c>
      <c r="E24" s="16">
        <v>180</v>
      </c>
      <c r="F24" s="16">
        <v>176</v>
      </c>
      <c r="G24" s="16">
        <v>172</v>
      </c>
      <c r="H24" s="16">
        <v>173</v>
      </c>
      <c r="I24" s="16">
        <v>126</v>
      </c>
      <c r="J24" s="16">
        <v>174</v>
      </c>
    </row>
    <row r="25" spans="1:10" ht="13.5" customHeight="1" x14ac:dyDescent="0.2">
      <c r="A25" s="16" t="s">
        <v>298</v>
      </c>
      <c r="B25" s="16">
        <v>157</v>
      </c>
      <c r="C25" s="16">
        <v>184</v>
      </c>
      <c r="D25" s="16">
        <v>158</v>
      </c>
      <c r="E25" s="16">
        <v>130</v>
      </c>
      <c r="F25" s="16">
        <v>172</v>
      </c>
      <c r="G25" s="16">
        <v>159</v>
      </c>
      <c r="H25" s="16">
        <v>174</v>
      </c>
      <c r="I25" s="16">
        <v>143</v>
      </c>
      <c r="J25" s="16">
        <v>148</v>
      </c>
    </row>
    <row r="26" spans="1:10" ht="13.5" customHeight="1" x14ac:dyDescent="0.2">
      <c r="A26" s="64" t="s">
        <v>297</v>
      </c>
      <c r="B26" s="41">
        <v>857</v>
      </c>
      <c r="C26" s="16">
        <v>878</v>
      </c>
      <c r="D26" s="16">
        <v>748</v>
      </c>
      <c r="E26" s="16">
        <v>622</v>
      </c>
      <c r="F26" s="16">
        <v>649</v>
      </c>
      <c r="G26" s="16">
        <v>672</v>
      </c>
      <c r="H26" s="16">
        <v>586</v>
      </c>
      <c r="I26" s="16">
        <v>507</v>
      </c>
      <c r="J26" s="16">
        <v>539</v>
      </c>
    </row>
    <row r="27" spans="1:10" ht="13.5" customHeight="1" x14ac:dyDescent="0.2">
      <c r="A27" s="64" t="s">
        <v>296</v>
      </c>
      <c r="B27" s="41">
        <v>261</v>
      </c>
      <c r="C27" s="16">
        <v>272</v>
      </c>
      <c r="D27" s="16">
        <v>213</v>
      </c>
      <c r="E27" s="16">
        <v>227</v>
      </c>
      <c r="F27" s="16">
        <v>200</v>
      </c>
      <c r="G27" s="16">
        <v>226</v>
      </c>
      <c r="H27" s="16">
        <v>239</v>
      </c>
      <c r="I27" s="16">
        <v>191</v>
      </c>
      <c r="J27" s="16">
        <v>252</v>
      </c>
    </row>
    <row r="28" spans="1:10" ht="13.5" customHeight="1" x14ac:dyDescent="0.2">
      <c r="A28" s="64" t="s">
        <v>295</v>
      </c>
      <c r="B28" s="41">
        <v>145</v>
      </c>
      <c r="C28" s="16">
        <v>260</v>
      </c>
      <c r="D28" s="16">
        <v>135</v>
      </c>
      <c r="E28" s="16">
        <v>86</v>
      </c>
      <c r="F28" s="16">
        <v>97</v>
      </c>
      <c r="G28" s="16">
        <v>68</v>
      </c>
      <c r="H28" s="16">
        <v>82</v>
      </c>
      <c r="I28" s="16">
        <v>60</v>
      </c>
      <c r="J28" s="16">
        <v>87</v>
      </c>
    </row>
    <row r="29" spans="1:10" ht="13.5" customHeight="1" x14ac:dyDescent="0.2">
      <c r="A29" s="64" t="s">
        <v>294</v>
      </c>
      <c r="B29" s="41">
        <v>163</v>
      </c>
      <c r="C29" s="16">
        <v>197</v>
      </c>
      <c r="D29" s="16">
        <v>188</v>
      </c>
      <c r="E29" s="16">
        <v>160</v>
      </c>
      <c r="F29" s="16">
        <v>216</v>
      </c>
      <c r="G29" s="16">
        <v>162</v>
      </c>
      <c r="H29" s="16">
        <v>155</v>
      </c>
      <c r="I29" s="16">
        <v>151</v>
      </c>
      <c r="J29" s="16">
        <v>196</v>
      </c>
    </row>
    <row r="30" spans="1:10" ht="13.5" customHeight="1" x14ac:dyDescent="0.2">
      <c r="A30" s="64" t="s">
        <v>293</v>
      </c>
      <c r="B30" s="41">
        <v>595</v>
      </c>
      <c r="C30" s="16">
        <v>616</v>
      </c>
      <c r="D30" s="16">
        <v>549</v>
      </c>
      <c r="E30" s="16">
        <v>496</v>
      </c>
      <c r="F30" s="16">
        <v>500</v>
      </c>
      <c r="G30" s="16">
        <v>520</v>
      </c>
      <c r="H30" s="16">
        <v>517</v>
      </c>
      <c r="I30" s="16">
        <v>418</v>
      </c>
      <c r="J30" s="16">
        <v>443</v>
      </c>
    </row>
    <row r="31" spans="1:10" ht="13.5" customHeight="1" x14ac:dyDescent="0.2">
      <c r="A31" s="64" t="s">
        <v>292</v>
      </c>
      <c r="B31" s="16">
        <v>248</v>
      </c>
      <c r="C31" s="16">
        <v>235</v>
      </c>
      <c r="D31" s="16">
        <v>215</v>
      </c>
      <c r="E31" s="16">
        <v>216</v>
      </c>
      <c r="F31" s="16">
        <v>208</v>
      </c>
      <c r="G31" s="16">
        <v>250</v>
      </c>
      <c r="H31" s="16">
        <v>198</v>
      </c>
      <c r="I31" s="16">
        <v>187</v>
      </c>
      <c r="J31" s="16">
        <v>201</v>
      </c>
    </row>
    <row r="32" spans="1:10" ht="13.5" customHeight="1" x14ac:dyDescent="0.2">
      <c r="A32" s="64" t="s">
        <v>291</v>
      </c>
      <c r="B32" s="16">
        <v>226</v>
      </c>
      <c r="C32" s="16">
        <v>251</v>
      </c>
      <c r="D32" s="16">
        <v>234</v>
      </c>
      <c r="E32" s="16">
        <v>228</v>
      </c>
      <c r="F32" s="16">
        <v>207</v>
      </c>
      <c r="G32" s="16">
        <v>326</v>
      </c>
      <c r="H32" s="16">
        <v>182</v>
      </c>
      <c r="I32" s="16">
        <v>122</v>
      </c>
      <c r="J32" s="16">
        <v>158</v>
      </c>
    </row>
    <row r="33" spans="1:10" ht="13.5" customHeight="1" x14ac:dyDescent="0.2">
      <c r="A33" s="64" t="s">
        <v>290</v>
      </c>
      <c r="B33" s="16">
        <v>642</v>
      </c>
      <c r="C33" s="16">
        <v>614</v>
      </c>
      <c r="D33" s="16">
        <v>593</v>
      </c>
      <c r="E33" s="16">
        <v>453</v>
      </c>
      <c r="F33" s="16">
        <v>581</v>
      </c>
      <c r="G33" s="16">
        <v>506</v>
      </c>
      <c r="H33" s="16">
        <v>490</v>
      </c>
      <c r="I33" s="16">
        <v>434</v>
      </c>
      <c r="J33" s="16">
        <v>451</v>
      </c>
    </row>
    <row r="34" spans="1:10" x14ac:dyDescent="0.2">
      <c r="A34" s="29" t="s">
        <v>14</v>
      </c>
      <c r="B34" s="44">
        <v>9527</v>
      </c>
      <c r="C34" s="44">
        <v>10089</v>
      </c>
      <c r="D34" s="44">
        <v>9007</v>
      </c>
      <c r="E34" s="44">
        <v>8342</v>
      </c>
      <c r="F34" s="44">
        <v>8834</v>
      </c>
      <c r="G34" s="44">
        <v>8621</v>
      </c>
      <c r="H34" s="44">
        <v>8190</v>
      </c>
      <c r="I34" s="44">
        <v>6982</v>
      </c>
      <c r="J34" s="44">
        <v>7970</v>
      </c>
    </row>
    <row r="37" spans="1:10" x14ac:dyDescent="0.2">
      <c r="A37" s="67"/>
      <c r="B37" s="67"/>
    </row>
  </sheetData>
  <printOptions horizontalCentered="1" verticalCentered="1"/>
  <pageMargins left="0" right="0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J37"/>
  <sheetViews>
    <sheetView zoomScaleNormal="100" workbookViewId="0"/>
  </sheetViews>
  <sheetFormatPr defaultColWidth="9.140625" defaultRowHeight="12" x14ac:dyDescent="0.2"/>
  <cols>
    <col min="1" max="1" width="27.85546875" style="16" customWidth="1"/>
    <col min="2" max="10" width="7.85546875" style="16" customWidth="1"/>
    <col min="11" max="16384" width="9.140625" style="16"/>
  </cols>
  <sheetData>
    <row r="1" spans="1:10" x14ac:dyDescent="0.2">
      <c r="A1" s="15" t="s">
        <v>323</v>
      </c>
      <c r="B1" s="15"/>
      <c r="C1" s="15"/>
    </row>
    <row r="2" spans="1:10" x14ac:dyDescent="0.2">
      <c r="A2" s="29"/>
      <c r="B2" s="29"/>
      <c r="C2" s="29"/>
      <c r="D2" s="22"/>
    </row>
    <row r="3" spans="1:10" ht="22.5" customHeight="1" x14ac:dyDescent="0.2">
      <c r="A3" s="70" t="s">
        <v>318</v>
      </c>
      <c r="B3" s="18">
        <v>2013</v>
      </c>
      <c r="C3" s="17">
        <v>2014</v>
      </c>
      <c r="D3" s="17">
        <v>2015</v>
      </c>
      <c r="E3" s="18">
        <v>2016</v>
      </c>
      <c r="F3" s="17">
        <v>2017</v>
      </c>
      <c r="G3" s="17">
        <v>2018</v>
      </c>
      <c r="H3" s="18">
        <v>2019</v>
      </c>
      <c r="I3" s="17">
        <v>2020</v>
      </c>
      <c r="J3" s="17">
        <v>2021</v>
      </c>
    </row>
    <row r="4" spans="1:10" ht="7.5" customHeight="1" x14ac:dyDescent="0.2"/>
    <row r="5" spans="1:10" x14ac:dyDescent="0.2">
      <c r="A5" s="16" t="s">
        <v>317</v>
      </c>
      <c r="B5" s="16">
        <v>28</v>
      </c>
      <c r="C5" s="16">
        <v>24</v>
      </c>
      <c r="D5" s="16">
        <v>8</v>
      </c>
      <c r="E5" s="16">
        <v>24</v>
      </c>
      <c r="F5" s="16">
        <v>11</v>
      </c>
      <c r="G5" s="16">
        <v>20</v>
      </c>
      <c r="H5" s="16">
        <v>22</v>
      </c>
      <c r="I5" s="16">
        <v>9</v>
      </c>
      <c r="J5" s="16">
        <v>10</v>
      </c>
    </row>
    <row r="6" spans="1:10" ht="13.5" customHeight="1" x14ac:dyDescent="0.2">
      <c r="A6" s="64" t="s">
        <v>316</v>
      </c>
      <c r="B6" s="16">
        <v>14</v>
      </c>
      <c r="C6" s="16">
        <v>13</v>
      </c>
      <c r="D6" s="16">
        <v>21</v>
      </c>
      <c r="E6" s="16">
        <v>20</v>
      </c>
      <c r="F6" s="16">
        <v>15</v>
      </c>
      <c r="G6" s="16">
        <v>14</v>
      </c>
      <c r="H6" s="16">
        <v>17</v>
      </c>
      <c r="I6" s="16">
        <v>7</v>
      </c>
      <c r="J6" s="16">
        <v>16</v>
      </c>
    </row>
    <row r="7" spans="1:10" ht="13.5" customHeight="1" x14ac:dyDescent="0.2">
      <c r="A7" s="64" t="s">
        <v>315</v>
      </c>
      <c r="B7" s="16">
        <v>51</v>
      </c>
      <c r="C7" s="16">
        <v>62</v>
      </c>
      <c r="D7" s="16">
        <v>63</v>
      </c>
      <c r="E7" s="16">
        <v>45</v>
      </c>
      <c r="F7" s="16">
        <v>85</v>
      </c>
      <c r="G7" s="16">
        <v>69</v>
      </c>
      <c r="H7" s="16">
        <v>76</v>
      </c>
      <c r="I7" s="16">
        <v>54</v>
      </c>
      <c r="J7" s="16">
        <v>70</v>
      </c>
    </row>
    <row r="8" spans="1:10" ht="13.5" customHeight="1" x14ac:dyDescent="0.2">
      <c r="A8" s="66" t="s">
        <v>314</v>
      </c>
      <c r="B8" s="16">
        <v>9</v>
      </c>
      <c r="C8" s="16">
        <v>9</v>
      </c>
      <c r="D8" s="16">
        <v>9</v>
      </c>
      <c r="E8" s="16">
        <v>4</v>
      </c>
      <c r="F8" s="16">
        <v>8</v>
      </c>
      <c r="G8" s="16">
        <v>7</v>
      </c>
      <c r="H8" s="16">
        <v>10</v>
      </c>
      <c r="I8" s="16">
        <v>6</v>
      </c>
      <c r="J8" s="16">
        <v>9</v>
      </c>
    </row>
    <row r="9" spans="1:10" ht="13.5" customHeight="1" x14ac:dyDescent="0.2">
      <c r="A9" s="65" t="s">
        <v>313</v>
      </c>
      <c r="B9" s="41">
        <v>46</v>
      </c>
      <c r="C9" s="16">
        <v>47</v>
      </c>
      <c r="D9" s="16">
        <v>47</v>
      </c>
      <c r="E9" s="16">
        <v>38</v>
      </c>
      <c r="F9" s="16">
        <v>39</v>
      </c>
      <c r="G9" s="16">
        <v>54</v>
      </c>
      <c r="H9" s="16">
        <v>47</v>
      </c>
      <c r="I9" s="16">
        <v>37</v>
      </c>
      <c r="J9" s="16">
        <v>51</v>
      </c>
    </row>
    <row r="10" spans="1:10" ht="13.5" customHeight="1" x14ac:dyDescent="0.2">
      <c r="A10" s="65" t="s">
        <v>312</v>
      </c>
      <c r="B10" s="41">
        <v>30</v>
      </c>
      <c r="C10" s="16">
        <v>25</v>
      </c>
      <c r="D10" s="16">
        <v>17</v>
      </c>
      <c r="E10" s="16">
        <v>27</v>
      </c>
      <c r="F10" s="16">
        <v>13</v>
      </c>
      <c r="G10" s="16">
        <v>27</v>
      </c>
      <c r="H10" s="16">
        <v>17</v>
      </c>
      <c r="I10" s="16">
        <v>3</v>
      </c>
      <c r="J10" s="16">
        <v>18</v>
      </c>
    </row>
    <row r="11" spans="1:10" ht="13.5" customHeight="1" x14ac:dyDescent="0.2">
      <c r="A11" s="64" t="s">
        <v>311</v>
      </c>
      <c r="B11" s="16">
        <v>5</v>
      </c>
      <c r="C11" s="16">
        <v>2</v>
      </c>
      <c r="D11" s="16">
        <v>2</v>
      </c>
      <c r="E11" s="16">
        <v>8</v>
      </c>
      <c r="F11" s="16">
        <v>6</v>
      </c>
      <c r="G11" s="16">
        <v>0</v>
      </c>
      <c r="H11" s="16">
        <v>3</v>
      </c>
      <c r="I11" s="16">
        <v>3</v>
      </c>
      <c r="J11" s="16">
        <v>0</v>
      </c>
    </row>
    <row r="12" spans="1:10" ht="13.5" customHeight="1" x14ac:dyDescent="0.2">
      <c r="A12" s="64" t="s">
        <v>310</v>
      </c>
      <c r="B12" s="16">
        <v>9</v>
      </c>
      <c r="C12" s="16">
        <v>8</v>
      </c>
      <c r="D12" s="16">
        <v>4</v>
      </c>
      <c r="E12" s="16">
        <v>1</v>
      </c>
      <c r="F12" s="16">
        <v>1</v>
      </c>
      <c r="G12" s="16">
        <v>3</v>
      </c>
      <c r="H12" s="16">
        <v>2</v>
      </c>
      <c r="I12" s="16">
        <v>3</v>
      </c>
      <c r="J12" s="16">
        <v>3</v>
      </c>
    </row>
    <row r="13" spans="1:10" ht="13.5" customHeight="1" x14ac:dyDescent="0.2">
      <c r="A13" s="64" t="s">
        <v>309</v>
      </c>
      <c r="B13" s="16">
        <v>25</v>
      </c>
      <c r="C13" s="16">
        <v>16</v>
      </c>
      <c r="D13" s="16">
        <v>12</v>
      </c>
      <c r="E13" s="16">
        <v>12</v>
      </c>
      <c r="F13" s="16">
        <v>12</v>
      </c>
      <c r="G13" s="16">
        <v>11</v>
      </c>
      <c r="H13" s="16">
        <v>17</v>
      </c>
      <c r="I13" s="16">
        <v>12</v>
      </c>
      <c r="J13" s="16">
        <v>11</v>
      </c>
    </row>
    <row r="14" spans="1:10" ht="13.5" customHeight="1" x14ac:dyDescent="0.2">
      <c r="A14" s="64" t="s">
        <v>308</v>
      </c>
      <c r="B14" s="16">
        <v>15</v>
      </c>
      <c r="C14" s="16">
        <v>6</v>
      </c>
      <c r="D14" s="16">
        <v>9</v>
      </c>
      <c r="E14" s="16">
        <v>12</v>
      </c>
      <c r="F14" s="16">
        <v>8</v>
      </c>
      <c r="G14" s="16">
        <v>9</v>
      </c>
      <c r="H14" s="16">
        <v>7</v>
      </c>
      <c r="I14" s="16">
        <v>11</v>
      </c>
      <c r="J14" s="16">
        <v>8</v>
      </c>
    </row>
    <row r="15" spans="1:10" ht="13.5" customHeight="1" x14ac:dyDescent="0.2">
      <c r="A15" s="64" t="s">
        <v>89</v>
      </c>
      <c r="B15" s="16">
        <v>40</v>
      </c>
      <c r="C15" s="16">
        <v>38</v>
      </c>
      <c r="D15" s="16">
        <v>43</v>
      </c>
      <c r="E15" s="16">
        <v>61</v>
      </c>
      <c r="F15" s="16">
        <v>58</v>
      </c>
      <c r="G15" s="16">
        <v>55</v>
      </c>
      <c r="H15" s="16">
        <v>49</v>
      </c>
      <c r="I15" s="16">
        <v>55</v>
      </c>
      <c r="J15" s="16">
        <v>39</v>
      </c>
    </row>
    <row r="16" spans="1:10" ht="13.5" customHeight="1" x14ac:dyDescent="0.2">
      <c r="A16" s="64" t="s">
        <v>307</v>
      </c>
      <c r="B16" s="16">
        <v>45</v>
      </c>
      <c r="C16" s="16">
        <v>45</v>
      </c>
      <c r="D16" s="16">
        <v>50</v>
      </c>
      <c r="E16" s="16">
        <v>51</v>
      </c>
      <c r="F16" s="16">
        <v>50</v>
      </c>
      <c r="G16" s="16">
        <v>60</v>
      </c>
      <c r="H16" s="16">
        <v>41</v>
      </c>
      <c r="I16" s="16">
        <v>32</v>
      </c>
      <c r="J16" s="16">
        <v>39</v>
      </c>
    </row>
    <row r="17" spans="1:10" ht="13.5" customHeight="1" x14ac:dyDescent="0.2">
      <c r="A17" s="64" t="s">
        <v>306</v>
      </c>
      <c r="B17" s="16">
        <v>9</v>
      </c>
      <c r="C17" s="16">
        <v>9</v>
      </c>
      <c r="D17" s="16">
        <v>11</v>
      </c>
      <c r="E17" s="16">
        <v>9</v>
      </c>
      <c r="F17" s="16">
        <v>7</v>
      </c>
      <c r="G17" s="16">
        <v>9</v>
      </c>
      <c r="H17" s="16">
        <v>10</v>
      </c>
      <c r="I17" s="16">
        <v>21</v>
      </c>
      <c r="J17" s="16">
        <v>15</v>
      </c>
    </row>
    <row r="18" spans="1:10" x14ac:dyDescent="0.2">
      <c r="A18" s="64" t="s">
        <v>305</v>
      </c>
      <c r="B18" s="16">
        <v>7</v>
      </c>
      <c r="C18" s="16">
        <v>7</v>
      </c>
      <c r="D18" s="16">
        <v>6</v>
      </c>
      <c r="E18" s="16">
        <v>13</v>
      </c>
      <c r="F18" s="16">
        <v>6</v>
      </c>
      <c r="G18" s="16">
        <v>9</v>
      </c>
      <c r="H18" s="16">
        <v>10</v>
      </c>
      <c r="I18" s="16">
        <v>6</v>
      </c>
      <c r="J18" s="16">
        <v>10</v>
      </c>
    </row>
    <row r="19" spans="1:10" ht="13.5" customHeight="1" x14ac:dyDescent="0.2">
      <c r="A19" s="64" t="s">
        <v>304</v>
      </c>
      <c r="B19" s="16">
        <v>10</v>
      </c>
      <c r="C19" s="16">
        <v>6</v>
      </c>
      <c r="D19" s="16">
        <v>4</v>
      </c>
      <c r="E19" s="16">
        <v>6</v>
      </c>
      <c r="F19" s="16">
        <v>7</v>
      </c>
      <c r="G19" s="16">
        <v>6</v>
      </c>
      <c r="H19" s="16">
        <v>4</v>
      </c>
      <c r="I19" s="16">
        <v>5</v>
      </c>
      <c r="J19" s="16">
        <v>6</v>
      </c>
    </row>
    <row r="20" spans="1:10" ht="13.5" customHeight="1" x14ac:dyDescent="0.2">
      <c r="A20" s="64" t="s">
        <v>303</v>
      </c>
      <c r="B20" s="16">
        <v>84</v>
      </c>
      <c r="C20" s="16">
        <v>85</v>
      </c>
      <c r="D20" s="16">
        <v>85</v>
      </c>
      <c r="E20" s="16">
        <v>104</v>
      </c>
      <c r="F20" s="16">
        <v>82</v>
      </c>
      <c r="G20" s="16">
        <v>76</v>
      </c>
      <c r="H20" s="16">
        <v>78</v>
      </c>
      <c r="I20" s="16">
        <v>58</v>
      </c>
      <c r="J20" s="16">
        <v>87</v>
      </c>
    </row>
    <row r="21" spans="1:10" ht="13.5" customHeight="1" x14ac:dyDescent="0.2">
      <c r="A21" s="64" t="s">
        <v>302</v>
      </c>
      <c r="B21" s="16">
        <v>55</v>
      </c>
      <c r="C21" s="16">
        <v>49</v>
      </c>
      <c r="D21" s="16">
        <v>53</v>
      </c>
      <c r="E21" s="16">
        <v>72</v>
      </c>
      <c r="F21" s="16">
        <v>50</v>
      </c>
      <c r="G21" s="16">
        <v>50</v>
      </c>
      <c r="H21" s="16">
        <v>48</v>
      </c>
      <c r="I21" s="16">
        <v>40</v>
      </c>
      <c r="J21" s="16">
        <v>36</v>
      </c>
    </row>
    <row r="22" spans="1:10" ht="13.5" customHeight="1" x14ac:dyDescent="0.2">
      <c r="A22" s="64" t="s">
        <v>301</v>
      </c>
      <c r="B22" s="16">
        <v>16</v>
      </c>
      <c r="C22" s="16">
        <v>20</v>
      </c>
      <c r="D22" s="16">
        <v>19</v>
      </c>
      <c r="E22" s="16">
        <v>31</v>
      </c>
      <c r="F22" s="16">
        <v>20</v>
      </c>
      <c r="G22" s="16">
        <v>23</v>
      </c>
      <c r="H22" s="16">
        <v>22</v>
      </c>
      <c r="I22" s="16">
        <v>16</v>
      </c>
      <c r="J22" s="16">
        <v>13</v>
      </c>
    </row>
    <row r="23" spans="1:10" ht="13.5" customHeight="1" x14ac:dyDescent="0.2">
      <c r="A23" s="64" t="s">
        <v>300</v>
      </c>
      <c r="B23" s="16">
        <v>5</v>
      </c>
      <c r="C23" s="16">
        <v>13</v>
      </c>
      <c r="D23" s="16">
        <v>19</v>
      </c>
      <c r="E23" s="16">
        <v>8</v>
      </c>
      <c r="F23" s="16">
        <v>17</v>
      </c>
      <c r="G23" s="16">
        <v>14</v>
      </c>
      <c r="H23" s="16">
        <v>16</v>
      </c>
      <c r="I23" s="16">
        <v>11</v>
      </c>
      <c r="J23" s="16">
        <v>16</v>
      </c>
    </row>
    <row r="24" spans="1:10" ht="13.5" customHeight="1" x14ac:dyDescent="0.2">
      <c r="A24" s="65" t="s">
        <v>299</v>
      </c>
      <c r="B24" s="16">
        <v>6</v>
      </c>
      <c r="C24" s="16">
        <v>4</v>
      </c>
      <c r="D24" s="16">
        <v>2</v>
      </c>
      <c r="E24" s="16">
        <v>5</v>
      </c>
      <c r="F24" s="16">
        <v>5</v>
      </c>
      <c r="G24" s="16">
        <v>8</v>
      </c>
      <c r="H24" s="16">
        <v>5</v>
      </c>
      <c r="I24" s="16">
        <v>4</v>
      </c>
      <c r="J24" s="16">
        <v>5</v>
      </c>
    </row>
    <row r="25" spans="1:10" ht="13.5" customHeight="1" x14ac:dyDescent="0.2">
      <c r="A25" s="16" t="s">
        <v>298</v>
      </c>
      <c r="B25" s="16">
        <v>5</v>
      </c>
      <c r="C25" s="16">
        <v>3</v>
      </c>
      <c r="D25" s="16">
        <v>6</v>
      </c>
      <c r="E25" s="16">
        <v>4</v>
      </c>
      <c r="F25" s="16">
        <v>3</v>
      </c>
      <c r="G25" s="16">
        <v>5</v>
      </c>
      <c r="H25" s="16">
        <v>4</v>
      </c>
      <c r="I25" s="16">
        <v>3</v>
      </c>
      <c r="J25" s="16">
        <v>5</v>
      </c>
    </row>
    <row r="26" spans="1:10" ht="13.5" customHeight="1" x14ac:dyDescent="0.2">
      <c r="A26" s="64" t="s">
        <v>297</v>
      </c>
      <c r="B26" s="41">
        <v>82</v>
      </c>
      <c r="C26" s="16">
        <v>93</v>
      </c>
      <c r="D26" s="16">
        <v>84</v>
      </c>
      <c r="E26" s="16">
        <v>58</v>
      </c>
      <c r="F26" s="16">
        <v>49</v>
      </c>
      <c r="G26" s="16">
        <v>70</v>
      </c>
      <c r="H26" s="16">
        <v>86</v>
      </c>
      <c r="I26" s="16">
        <v>52</v>
      </c>
      <c r="J26" s="16">
        <v>74</v>
      </c>
    </row>
    <row r="27" spans="1:10" ht="13.5" customHeight="1" x14ac:dyDescent="0.2">
      <c r="A27" s="64" t="s">
        <v>296</v>
      </c>
      <c r="B27" s="41">
        <v>7</v>
      </c>
      <c r="C27" s="16">
        <v>6</v>
      </c>
      <c r="D27" s="16">
        <v>15</v>
      </c>
      <c r="E27" s="16">
        <v>9</v>
      </c>
      <c r="F27" s="16">
        <v>14</v>
      </c>
      <c r="G27" s="16">
        <v>14</v>
      </c>
      <c r="H27" s="16">
        <v>15</v>
      </c>
      <c r="I27" s="16">
        <v>8</v>
      </c>
      <c r="J27" s="16">
        <v>7</v>
      </c>
    </row>
    <row r="28" spans="1:10" ht="13.5" customHeight="1" x14ac:dyDescent="0.2">
      <c r="A28" s="64" t="s">
        <v>295</v>
      </c>
      <c r="B28" s="41">
        <v>6</v>
      </c>
      <c r="C28" s="16">
        <v>8</v>
      </c>
      <c r="D28" s="16">
        <v>2</v>
      </c>
      <c r="E28" s="16">
        <v>2</v>
      </c>
      <c r="F28" s="16">
        <v>2</v>
      </c>
      <c r="G28" s="16">
        <v>5</v>
      </c>
      <c r="H28" s="16">
        <v>5</v>
      </c>
      <c r="I28" s="16">
        <v>4</v>
      </c>
      <c r="J28" s="16">
        <v>1</v>
      </c>
    </row>
    <row r="29" spans="1:10" ht="13.5" customHeight="1" x14ac:dyDescent="0.2">
      <c r="A29" s="64" t="s">
        <v>294</v>
      </c>
      <c r="B29" s="41">
        <v>7</v>
      </c>
      <c r="C29" s="16">
        <v>3</v>
      </c>
      <c r="D29" s="16">
        <v>7</v>
      </c>
      <c r="E29" s="16">
        <v>5</v>
      </c>
      <c r="F29" s="16">
        <v>5</v>
      </c>
      <c r="G29" s="16">
        <v>6</v>
      </c>
      <c r="H29" s="16">
        <v>6</v>
      </c>
      <c r="I29" s="16">
        <v>5</v>
      </c>
      <c r="J29" s="16">
        <v>14</v>
      </c>
    </row>
    <row r="30" spans="1:10" ht="13.5" customHeight="1" x14ac:dyDescent="0.2">
      <c r="A30" s="64" t="s">
        <v>293</v>
      </c>
      <c r="B30" s="41">
        <v>68</v>
      </c>
      <c r="C30" s="16">
        <v>91</v>
      </c>
      <c r="D30" s="16">
        <v>86</v>
      </c>
      <c r="E30" s="16">
        <v>70</v>
      </c>
      <c r="F30" s="16">
        <v>72</v>
      </c>
      <c r="G30" s="16">
        <v>60</v>
      </c>
      <c r="H30" s="16">
        <v>65</v>
      </c>
      <c r="I30" s="16">
        <v>50</v>
      </c>
      <c r="J30" s="16">
        <v>68</v>
      </c>
    </row>
    <row r="31" spans="1:10" ht="13.5" customHeight="1" x14ac:dyDescent="0.2">
      <c r="A31" s="64" t="s">
        <v>292</v>
      </c>
      <c r="B31" s="16">
        <v>19</v>
      </c>
      <c r="C31" s="16">
        <v>7</v>
      </c>
      <c r="D31" s="16">
        <v>9</v>
      </c>
      <c r="E31" s="16">
        <v>10</v>
      </c>
      <c r="F31" s="16">
        <v>5</v>
      </c>
      <c r="G31" s="16">
        <v>10</v>
      </c>
      <c r="H31" s="16">
        <v>13</v>
      </c>
      <c r="I31" s="16">
        <v>4</v>
      </c>
      <c r="J31" s="16">
        <v>14</v>
      </c>
    </row>
    <row r="32" spans="1:10" ht="13.5" customHeight="1" x14ac:dyDescent="0.2">
      <c r="A32" s="64" t="s">
        <v>291</v>
      </c>
      <c r="B32" s="16">
        <v>16</v>
      </c>
      <c r="C32" s="16">
        <v>20</v>
      </c>
      <c r="D32" s="16">
        <v>18</v>
      </c>
      <c r="E32" s="16">
        <v>17</v>
      </c>
      <c r="F32" s="16">
        <v>8</v>
      </c>
      <c r="G32" s="16">
        <v>19</v>
      </c>
      <c r="H32" s="16">
        <v>20</v>
      </c>
      <c r="I32" s="16">
        <v>13</v>
      </c>
      <c r="J32" s="16">
        <v>18</v>
      </c>
    </row>
    <row r="33" spans="1:10" ht="13.5" customHeight="1" x14ac:dyDescent="0.2">
      <c r="A33" s="64" t="s">
        <v>290</v>
      </c>
      <c r="B33" s="16">
        <v>48</v>
      </c>
      <c r="C33" s="16">
        <v>62</v>
      </c>
      <c r="D33" s="16">
        <v>59</v>
      </c>
      <c r="E33" s="16">
        <v>42</v>
      </c>
      <c r="F33" s="16">
        <v>52</v>
      </c>
      <c r="G33" s="16">
        <v>64</v>
      </c>
      <c r="H33" s="16">
        <v>49</v>
      </c>
      <c r="I33" s="16">
        <v>43</v>
      </c>
      <c r="J33" s="16">
        <v>54</v>
      </c>
    </row>
    <row r="34" spans="1:10" x14ac:dyDescent="0.2">
      <c r="A34" s="29" t="s">
        <v>14</v>
      </c>
      <c r="B34" s="29">
        <v>767</v>
      </c>
      <c r="C34" s="29">
        <v>781</v>
      </c>
      <c r="D34" s="29">
        <v>770</v>
      </c>
      <c r="E34" s="29">
        <v>768</v>
      </c>
      <c r="F34" s="29">
        <v>710</v>
      </c>
      <c r="G34" s="29">
        <v>777</v>
      </c>
      <c r="H34" s="29">
        <v>764</v>
      </c>
      <c r="I34" s="29">
        <v>575</v>
      </c>
      <c r="J34" s="29">
        <v>717</v>
      </c>
    </row>
    <row r="37" spans="1:10" x14ac:dyDescent="0.2">
      <c r="A37" s="67"/>
      <c r="B37" s="67"/>
    </row>
  </sheetData>
  <printOptions horizontalCentered="1" verticalCentered="1"/>
  <pageMargins left="0" right="0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J37"/>
  <sheetViews>
    <sheetView zoomScaleNormal="100" workbookViewId="0"/>
  </sheetViews>
  <sheetFormatPr defaultColWidth="9.140625" defaultRowHeight="12" x14ac:dyDescent="0.2"/>
  <cols>
    <col min="1" max="1" width="27.85546875" style="16" customWidth="1"/>
    <col min="2" max="10" width="8.42578125" style="16" customWidth="1"/>
    <col min="11" max="16384" width="9.140625" style="16"/>
  </cols>
  <sheetData>
    <row r="1" spans="1:10" x14ac:dyDescent="0.2">
      <c r="A1" s="15" t="s">
        <v>324</v>
      </c>
      <c r="B1" s="15"/>
      <c r="C1" s="15"/>
    </row>
    <row r="2" spans="1:10" x14ac:dyDescent="0.2">
      <c r="A2" s="29"/>
      <c r="B2" s="29"/>
      <c r="C2" s="29"/>
      <c r="D2" s="22"/>
    </row>
    <row r="3" spans="1:10" ht="22.5" customHeight="1" x14ac:dyDescent="0.2">
      <c r="A3" s="70" t="s">
        <v>318</v>
      </c>
      <c r="B3" s="18">
        <v>2013</v>
      </c>
      <c r="C3" s="17">
        <v>2014</v>
      </c>
      <c r="D3" s="17">
        <v>2015</v>
      </c>
      <c r="E3" s="18">
        <v>2016</v>
      </c>
      <c r="F3" s="17">
        <v>2017</v>
      </c>
      <c r="G3" s="17">
        <v>2018</v>
      </c>
      <c r="H3" s="18">
        <v>2019</v>
      </c>
      <c r="I3" s="17">
        <v>2020</v>
      </c>
      <c r="J3" s="17">
        <v>2021</v>
      </c>
    </row>
    <row r="4" spans="1:10" ht="7.5" customHeight="1" x14ac:dyDescent="0.2"/>
    <row r="5" spans="1:10" x14ac:dyDescent="0.2">
      <c r="A5" s="16" t="s">
        <v>317</v>
      </c>
      <c r="B5" s="41">
        <v>1</v>
      </c>
      <c r="C5" s="41">
        <v>7</v>
      </c>
      <c r="D5" s="41">
        <v>8</v>
      </c>
      <c r="E5" s="41">
        <v>2</v>
      </c>
      <c r="F5" s="41">
        <v>4</v>
      </c>
      <c r="G5" s="41">
        <v>10</v>
      </c>
      <c r="H5" s="41">
        <v>5</v>
      </c>
      <c r="I5" s="41">
        <v>6</v>
      </c>
      <c r="J5" s="41">
        <v>6</v>
      </c>
    </row>
    <row r="6" spans="1:10" ht="13.5" customHeight="1" x14ac:dyDescent="0.2">
      <c r="A6" s="64" t="s">
        <v>316</v>
      </c>
      <c r="B6" s="41">
        <v>16</v>
      </c>
      <c r="C6" s="41">
        <v>10</v>
      </c>
      <c r="D6" s="41">
        <v>29</v>
      </c>
      <c r="E6" s="41">
        <v>15</v>
      </c>
      <c r="F6" s="41">
        <v>6</v>
      </c>
      <c r="G6" s="41">
        <v>15</v>
      </c>
      <c r="H6" s="41">
        <v>9</v>
      </c>
      <c r="I6" s="41">
        <v>9</v>
      </c>
      <c r="J6" s="41">
        <v>2</v>
      </c>
    </row>
    <row r="7" spans="1:10" ht="13.5" customHeight="1" x14ac:dyDescent="0.2">
      <c r="A7" s="64" t="s">
        <v>315</v>
      </c>
      <c r="B7" s="41">
        <v>13</v>
      </c>
      <c r="C7" s="41">
        <v>28</v>
      </c>
      <c r="D7" s="41">
        <v>20</v>
      </c>
      <c r="E7" s="41">
        <v>15</v>
      </c>
      <c r="F7" s="41">
        <v>17</v>
      </c>
      <c r="G7" s="41">
        <v>19</v>
      </c>
      <c r="H7" s="41">
        <v>14</v>
      </c>
      <c r="I7" s="41">
        <v>9</v>
      </c>
      <c r="J7" s="41">
        <v>11</v>
      </c>
    </row>
    <row r="8" spans="1:10" ht="13.5" customHeight="1" x14ac:dyDescent="0.2">
      <c r="A8" s="66" t="s">
        <v>314</v>
      </c>
      <c r="B8" s="41">
        <v>0</v>
      </c>
      <c r="C8" s="41">
        <v>2</v>
      </c>
      <c r="D8" s="41">
        <v>0</v>
      </c>
      <c r="E8" s="41">
        <v>2</v>
      </c>
      <c r="F8" s="41">
        <v>2</v>
      </c>
      <c r="G8" s="41">
        <v>3</v>
      </c>
      <c r="H8" s="41">
        <v>1</v>
      </c>
      <c r="I8" s="41">
        <v>2</v>
      </c>
      <c r="J8" s="41">
        <v>0</v>
      </c>
    </row>
    <row r="9" spans="1:10" ht="13.5" customHeight="1" x14ac:dyDescent="0.2">
      <c r="A9" s="65" t="s">
        <v>313</v>
      </c>
      <c r="B9" s="41">
        <v>27</v>
      </c>
      <c r="C9" s="41">
        <v>19</v>
      </c>
      <c r="D9" s="41">
        <v>6</v>
      </c>
      <c r="E9" s="41">
        <v>16</v>
      </c>
      <c r="F9" s="41">
        <v>25</v>
      </c>
      <c r="G9" s="41">
        <v>21</v>
      </c>
      <c r="H9" s="41">
        <v>10</v>
      </c>
      <c r="I9" s="41">
        <v>19</v>
      </c>
      <c r="J9" s="41">
        <v>12</v>
      </c>
    </row>
    <row r="10" spans="1:10" ht="13.5" customHeight="1" x14ac:dyDescent="0.2">
      <c r="A10" s="65" t="s">
        <v>312</v>
      </c>
      <c r="B10" s="41">
        <v>0</v>
      </c>
      <c r="C10" s="41">
        <v>4</v>
      </c>
      <c r="D10" s="41">
        <v>0</v>
      </c>
      <c r="E10" s="41">
        <v>3</v>
      </c>
      <c r="F10" s="41">
        <v>2</v>
      </c>
      <c r="G10" s="41">
        <v>3</v>
      </c>
      <c r="H10" s="41">
        <v>0</v>
      </c>
      <c r="I10" s="41">
        <v>2</v>
      </c>
      <c r="J10" s="41">
        <v>8</v>
      </c>
    </row>
    <row r="11" spans="1:10" ht="13.5" customHeight="1" x14ac:dyDescent="0.2">
      <c r="A11" s="64" t="s">
        <v>311</v>
      </c>
      <c r="B11" s="41">
        <v>1</v>
      </c>
      <c r="C11" s="41">
        <v>0</v>
      </c>
      <c r="D11" s="41">
        <v>0</v>
      </c>
      <c r="E11" s="41">
        <v>0</v>
      </c>
      <c r="F11" s="41">
        <v>0</v>
      </c>
      <c r="G11" s="41">
        <v>2</v>
      </c>
      <c r="H11" s="41">
        <v>1</v>
      </c>
      <c r="I11" s="41">
        <v>0</v>
      </c>
      <c r="J11" s="41">
        <v>0</v>
      </c>
    </row>
    <row r="12" spans="1:10" ht="13.5" customHeight="1" x14ac:dyDescent="0.2">
      <c r="A12" s="64" t="s">
        <v>310</v>
      </c>
      <c r="B12" s="41">
        <v>4</v>
      </c>
      <c r="C12" s="41">
        <v>3</v>
      </c>
      <c r="D12" s="41">
        <v>1</v>
      </c>
      <c r="E12" s="41">
        <v>0</v>
      </c>
      <c r="F12" s="41">
        <v>1</v>
      </c>
      <c r="G12" s="41">
        <v>0</v>
      </c>
      <c r="H12" s="41">
        <v>0</v>
      </c>
      <c r="I12" s="41">
        <v>0</v>
      </c>
      <c r="J12" s="41">
        <v>1</v>
      </c>
    </row>
    <row r="13" spans="1:10" ht="13.5" customHeight="1" x14ac:dyDescent="0.2">
      <c r="A13" s="64" t="s">
        <v>309</v>
      </c>
      <c r="B13" s="41">
        <v>12</v>
      </c>
      <c r="C13" s="41">
        <v>9</v>
      </c>
      <c r="D13" s="41">
        <v>6</v>
      </c>
      <c r="E13" s="41">
        <v>4</v>
      </c>
      <c r="F13" s="41">
        <v>15</v>
      </c>
      <c r="G13" s="41">
        <v>4</v>
      </c>
      <c r="H13" s="41">
        <v>3</v>
      </c>
      <c r="I13" s="41">
        <v>5</v>
      </c>
      <c r="J13" s="41">
        <v>3</v>
      </c>
    </row>
    <row r="14" spans="1:10" ht="13.5" customHeight="1" x14ac:dyDescent="0.2">
      <c r="A14" s="64" t="s">
        <v>308</v>
      </c>
      <c r="B14" s="41">
        <v>19</v>
      </c>
      <c r="C14" s="41">
        <v>22</v>
      </c>
      <c r="D14" s="41">
        <v>15</v>
      </c>
      <c r="E14" s="41">
        <v>6</v>
      </c>
      <c r="F14" s="41">
        <v>11</v>
      </c>
      <c r="G14" s="41">
        <v>10</v>
      </c>
      <c r="H14" s="41">
        <v>10</v>
      </c>
      <c r="I14" s="41">
        <v>2</v>
      </c>
      <c r="J14" s="41">
        <v>4</v>
      </c>
    </row>
    <row r="15" spans="1:10" ht="13.5" customHeight="1" x14ac:dyDescent="0.2">
      <c r="A15" s="64" t="s">
        <v>89</v>
      </c>
      <c r="B15" s="41">
        <v>30</v>
      </c>
      <c r="C15" s="41">
        <v>21</v>
      </c>
      <c r="D15" s="41">
        <v>15</v>
      </c>
      <c r="E15" s="41">
        <v>19</v>
      </c>
      <c r="F15" s="41">
        <v>16</v>
      </c>
      <c r="G15" s="41">
        <v>14</v>
      </c>
      <c r="H15" s="41">
        <v>5</v>
      </c>
      <c r="I15" s="41">
        <v>4</v>
      </c>
      <c r="J15" s="41">
        <v>7</v>
      </c>
    </row>
    <row r="16" spans="1:10" ht="13.5" customHeight="1" x14ac:dyDescent="0.2">
      <c r="A16" s="64" t="s">
        <v>307</v>
      </c>
      <c r="B16" s="41">
        <v>9</v>
      </c>
      <c r="C16" s="41">
        <v>5</v>
      </c>
      <c r="D16" s="41">
        <v>8</v>
      </c>
      <c r="E16" s="41">
        <v>8</v>
      </c>
      <c r="F16" s="41">
        <v>5</v>
      </c>
      <c r="G16" s="41">
        <v>7</v>
      </c>
      <c r="H16" s="41">
        <v>1</v>
      </c>
      <c r="I16" s="41">
        <v>5</v>
      </c>
      <c r="J16" s="41">
        <v>6</v>
      </c>
    </row>
    <row r="17" spans="1:10" ht="13.5" customHeight="1" x14ac:dyDescent="0.2">
      <c r="A17" s="64" t="s">
        <v>306</v>
      </c>
      <c r="B17" s="41">
        <v>4</v>
      </c>
      <c r="C17" s="41">
        <v>7</v>
      </c>
      <c r="D17" s="41">
        <v>5</v>
      </c>
      <c r="E17" s="41">
        <v>4</v>
      </c>
      <c r="F17" s="41">
        <v>3</v>
      </c>
      <c r="G17" s="41">
        <v>4</v>
      </c>
      <c r="H17" s="41">
        <v>4</v>
      </c>
      <c r="I17" s="41">
        <v>4</v>
      </c>
      <c r="J17" s="41">
        <v>1</v>
      </c>
    </row>
    <row r="18" spans="1:10" x14ac:dyDescent="0.2">
      <c r="A18" s="64" t="s">
        <v>305</v>
      </c>
      <c r="B18" s="41">
        <v>5</v>
      </c>
      <c r="C18" s="41">
        <v>5</v>
      </c>
      <c r="D18" s="41">
        <v>0</v>
      </c>
      <c r="E18" s="41">
        <v>5</v>
      </c>
      <c r="F18" s="41">
        <v>3</v>
      </c>
      <c r="G18" s="41">
        <v>3</v>
      </c>
      <c r="H18" s="41">
        <v>1</v>
      </c>
      <c r="I18" s="41">
        <v>3</v>
      </c>
      <c r="J18" s="41">
        <v>2</v>
      </c>
    </row>
    <row r="19" spans="1:10" ht="13.5" customHeight="1" x14ac:dyDescent="0.2">
      <c r="A19" s="64" t="s">
        <v>304</v>
      </c>
      <c r="B19" s="41">
        <v>5</v>
      </c>
      <c r="C19" s="41">
        <v>1</v>
      </c>
      <c r="D19" s="41">
        <v>0</v>
      </c>
      <c r="E19" s="41">
        <v>1</v>
      </c>
      <c r="F19" s="41">
        <v>0</v>
      </c>
      <c r="G19" s="41">
        <v>1</v>
      </c>
      <c r="H19" s="41">
        <v>1</v>
      </c>
      <c r="I19" s="41">
        <v>0</v>
      </c>
      <c r="J19" s="41">
        <v>0</v>
      </c>
    </row>
    <row r="20" spans="1:10" ht="13.5" customHeight="1" x14ac:dyDescent="0.2">
      <c r="A20" s="64" t="s">
        <v>303</v>
      </c>
      <c r="B20" s="41">
        <v>34</v>
      </c>
      <c r="C20" s="41">
        <v>44</v>
      </c>
      <c r="D20" s="41">
        <v>32</v>
      </c>
      <c r="E20" s="41">
        <v>37</v>
      </c>
      <c r="F20" s="41">
        <v>41</v>
      </c>
      <c r="G20" s="41">
        <v>26</v>
      </c>
      <c r="H20" s="41">
        <v>33</v>
      </c>
      <c r="I20" s="41">
        <v>29</v>
      </c>
      <c r="J20" s="41">
        <v>28</v>
      </c>
    </row>
    <row r="21" spans="1:10" ht="13.5" customHeight="1" x14ac:dyDescent="0.2">
      <c r="A21" s="64" t="s">
        <v>302</v>
      </c>
      <c r="B21" s="41">
        <v>20</v>
      </c>
      <c r="C21" s="41">
        <v>18</v>
      </c>
      <c r="D21" s="41">
        <v>18</v>
      </c>
      <c r="E21" s="41">
        <v>17</v>
      </c>
      <c r="F21" s="41">
        <v>8</v>
      </c>
      <c r="G21" s="41">
        <v>10</v>
      </c>
      <c r="H21" s="41">
        <v>10</v>
      </c>
      <c r="I21" s="41">
        <v>13</v>
      </c>
      <c r="J21" s="41">
        <v>12</v>
      </c>
    </row>
    <row r="22" spans="1:10" ht="13.5" customHeight="1" x14ac:dyDescent="0.2">
      <c r="A22" s="64" t="s">
        <v>301</v>
      </c>
      <c r="B22" s="41">
        <v>6</v>
      </c>
      <c r="C22" s="41">
        <v>6</v>
      </c>
      <c r="D22" s="41">
        <v>6</v>
      </c>
      <c r="E22" s="41">
        <v>4</v>
      </c>
      <c r="F22" s="41">
        <v>5</v>
      </c>
      <c r="G22" s="41">
        <v>4</v>
      </c>
      <c r="H22" s="41">
        <v>8</v>
      </c>
      <c r="I22" s="41">
        <v>1</v>
      </c>
      <c r="J22" s="41">
        <v>5</v>
      </c>
    </row>
    <row r="23" spans="1:10" ht="13.5" customHeight="1" x14ac:dyDescent="0.2">
      <c r="A23" s="64" t="s">
        <v>300</v>
      </c>
      <c r="B23" s="41">
        <v>5</v>
      </c>
      <c r="C23" s="41">
        <v>4</v>
      </c>
      <c r="D23" s="41">
        <v>5</v>
      </c>
      <c r="E23" s="41">
        <v>4</v>
      </c>
      <c r="F23" s="41">
        <v>3</v>
      </c>
      <c r="G23" s="41">
        <v>6</v>
      </c>
      <c r="H23" s="41">
        <v>0</v>
      </c>
      <c r="I23" s="41">
        <v>2</v>
      </c>
      <c r="J23" s="41">
        <v>3</v>
      </c>
    </row>
    <row r="24" spans="1:10" ht="13.5" customHeight="1" x14ac:dyDescent="0.2">
      <c r="A24" s="65" t="s">
        <v>299</v>
      </c>
      <c r="B24" s="41">
        <v>2</v>
      </c>
      <c r="C24" s="41">
        <v>3</v>
      </c>
      <c r="D24" s="41">
        <v>5</v>
      </c>
      <c r="E24" s="41">
        <v>3</v>
      </c>
      <c r="F24" s="41">
        <v>1</v>
      </c>
      <c r="G24" s="41">
        <v>2</v>
      </c>
      <c r="H24" s="41">
        <v>3</v>
      </c>
      <c r="I24" s="41">
        <v>0</v>
      </c>
      <c r="J24" s="41">
        <v>0</v>
      </c>
    </row>
    <row r="25" spans="1:10" ht="13.5" customHeight="1" x14ac:dyDescent="0.2">
      <c r="A25" s="16" t="s">
        <v>298</v>
      </c>
      <c r="B25" s="41">
        <v>0</v>
      </c>
      <c r="C25" s="41">
        <v>1</v>
      </c>
      <c r="D25" s="41">
        <v>2</v>
      </c>
      <c r="E25" s="41">
        <v>1</v>
      </c>
      <c r="F25" s="41">
        <v>3</v>
      </c>
      <c r="G25" s="41">
        <v>1</v>
      </c>
      <c r="H25" s="41">
        <v>1</v>
      </c>
      <c r="I25" s="41">
        <v>0</v>
      </c>
      <c r="J25" s="41">
        <v>2</v>
      </c>
    </row>
    <row r="26" spans="1:10" ht="13.5" customHeight="1" x14ac:dyDescent="0.2">
      <c r="A26" s="64" t="s">
        <v>297</v>
      </c>
      <c r="B26" s="41">
        <v>51</v>
      </c>
      <c r="C26" s="41">
        <v>30</v>
      </c>
      <c r="D26" s="41">
        <v>31</v>
      </c>
      <c r="E26" s="41">
        <v>36</v>
      </c>
      <c r="F26" s="41">
        <v>29</v>
      </c>
      <c r="G26" s="41">
        <v>28</v>
      </c>
      <c r="H26" s="41">
        <v>25</v>
      </c>
      <c r="I26" s="41">
        <v>23</v>
      </c>
      <c r="J26" s="41">
        <v>23</v>
      </c>
    </row>
    <row r="27" spans="1:10" ht="13.5" customHeight="1" x14ac:dyDescent="0.2">
      <c r="A27" s="64" t="s">
        <v>296</v>
      </c>
      <c r="B27" s="41">
        <v>3</v>
      </c>
      <c r="C27" s="41">
        <v>3</v>
      </c>
      <c r="D27" s="41">
        <v>5</v>
      </c>
      <c r="E27" s="41">
        <v>6</v>
      </c>
      <c r="F27" s="41">
        <v>2</v>
      </c>
      <c r="G27" s="41">
        <v>2</v>
      </c>
      <c r="H27" s="41">
        <v>2</v>
      </c>
      <c r="I27" s="41">
        <v>5</v>
      </c>
      <c r="J27" s="41">
        <v>4</v>
      </c>
    </row>
    <row r="28" spans="1:10" ht="13.5" customHeight="1" x14ac:dyDescent="0.2">
      <c r="A28" s="64" t="s">
        <v>295</v>
      </c>
      <c r="B28" s="41">
        <v>0</v>
      </c>
      <c r="C28" s="41">
        <v>1</v>
      </c>
      <c r="D28" s="41">
        <v>0</v>
      </c>
      <c r="E28" s="41">
        <v>3</v>
      </c>
      <c r="F28" s="41">
        <v>4</v>
      </c>
      <c r="G28" s="41">
        <v>1</v>
      </c>
      <c r="H28" s="41">
        <v>0</v>
      </c>
      <c r="I28" s="41">
        <v>1</v>
      </c>
      <c r="J28" s="41">
        <v>1</v>
      </c>
    </row>
    <row r="29" spans="1:10" ht="13.5" customHeight="1" x14ac:dyDescent="0.2">
      <c r="A29" s="64" t="s">
        <v>294</v>
      </c>
      <c r="B29" s="41">
        <v>2</v>
      </c>
      <c r="C29" s="41">
        <v>1</v>
      </c>
      <c r="D29" s="41">
        <v>0</v>
      </c>
      <c r="E29" s="41">
        <v>4</v>
      </c>
      <c r="F29" s="41">
        <v>2</v>
      </c>
      <c r="G29" s="41">
        <v>0</v>
      </c>
      <c r="H29" s="41">
        <v>0</v>
      </c>
      <c r="I29" s="41">
        <v>0</v>
      </c>
      <c r="J29" s="41">
        <v>1</v>
      </c>
    </row>
    <row r="30" spans="1:10" ht="13.5" customHeight="1" x14ac:dyDescent="0.2">
      <c r="A30" s="64" t="s">
        <v>293</v>
      </c>
      <c r="B30" s="41">
        <v>26</v>
      </c>
      <c r="C30" s="41">
        <v>13</v>
      </c>
      <c r="D30" s="41">
        <v>16</v>
      </c>
      <c r="E30" s="41">
        <v>10</v>
      </c>
      <c r="F30" s="41">
        <v>11</v>
      </c>
      <c r="G30" s="41">
        <v>9</v>
      </c>
      <c r="H30" s="41">
        <v>9</v>
      </c>
      <c r="I30" s="41">
        <v>16</v>
      </c>
      <c r="J30" s="41">
        <v>12</v>
      </c>
    </row>
    <row r="31" spans="1:10" ht="13.5" customHeight="1" x14ac:dyDescent="0.2">
      <c r="A31" s="64" t="s">
        <v>292</v>
      </c>
      <c r="B31" s="41">
        <v>5</v>
      </c>
      <c r="C31" s="41">
        <v>1</v>
      </c>
      <c r="D31" s="41">
        <v>3</v>
      </c>
      <c r="E31" s="41">
        <v>1</v>
      </c>
      <c r="F31" s="41">
        <v>2</v>
      </c>
      <c r="G31" s="41">
        <v>0</v>
      </c>
      <c r="H31" s="41">
        <v>0</v>
      </c>
      <c r="I31" s="41">
        <v>2</v>
      </c>
      <c r="J31" s="41">
        <v>0</v>
      </c>
    </row>
    <row r="32" spans="1:10" ht="13.5" customHeight="1" x14ac:dyDescent="0.2">
      <c r="A32" s="64" t="s">
        <v>291</v>
      </c>
      <c r="B32" s="41">
        <v>5</v>
      </c>
      <c r="C32" s="41">
        <v>6</v>
      </c>
      <c r="D32" s="41">
        <v>4</v>
      </c>
      <c r="E32" s="41">
        <v>7</v>
      </c>
      <c r="F32" s="41">
        <v>2</v>
      </c>
      <c r="G32" s="41">
        <v>6</v>
      </c>
      <c r="H32" s="41">
        <v>1</v>
      </c>
      <c r="I32" s="41">
        <v>0</v>
      </c>
      <c r="J32" s="41">
        <v>0</v>
      </c>
    </row>
    <row r="33" spans="1:10" ht="13.5" customHeight="1" x14ac:dyDescent="0.2">
      <c r="A33" s="64" t="s">
        <v>290</v>
      </c>
      <c r="B33" s="41">
        <v>21</v>
      </c>
      <c r="C33" s="41">
        <v>20</v>
      </c>
      <c r="D33" s="41">
        <v>17</v>
      </c>
      <c r="E33" s="41">
        <v>18</v>
      </c>
      <c r="F33" s="41">
        <v>20</v>
      </c>
      <c r="G33" s="41">
        <v>22</v>
      </c>
      <c r="H33" s="41">
        <v>21</v>
      </c>
      <c r="I33" s="41">
        <v>20</v>
      </c>
      <c r="J33" s="41">
        <v>19</v>
      </c>
    </row>
    <row r="34" spans="1:10" x14ac:dyDescent="0.2">
      <c r="A34" s="29" t="s">
        <v>14</v>
      </c>
      <c r="B34" s="29">
        <v>326</v>
      </c>
      <c r="C34" s="29">
        <v>294</v>
      </c>
      <c r="D34" s="29">
        <v>257</v>
      </c>
      <c r="E34" s="29">
        <v>251</v>
      </c>
      <c r="F34" s="29">
        <v>243</v>
      </c>
      <c r="G34" s="29">
        <v>233</v>
      </c>
      <c r="H34" s="29">
        <v>178</v>
      </c>
      <c r="I34" s="29">
        <v>182</v>
      </c>
      <c r="J34" s="29">
        <v>173</v>
      </c>
    </row>
    <row r="37" spans="1:10" x14ac:dyDescent="0.2">
      <c r="A37" s="67"/>
      <c r="B37" s="67"/>
    </row>
  </sheetData>
  <printOptions horizontalCentered="1" verticalCentered="1"/>
  <pageMargins left="0" right="0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J37"/>
  <sheetViews>
    <sheetView zoomScaleNormal="100" workbookViewId="0"/>
  </sheetViews>
  <sheetFormatPr defaultColWidth="9.140625" defaultRowHeight="12" x14ac:dyDescent="0.2"/>
  <cols>
    <col min="1" max="1" width="27.85546875" style="16" customWidth="1"/>
    <col min="2" max="10" width="8.42578125" style="16" customWidth="1"/>
    <col min="11" max="16384" width="9.140625" style="16"/>
  </cols>
  <sheetData>
    <row r="1" spans="1:10" x14ac:dyDescent="0.2">
      <c r="A1" s="15" t="s">
        <v>325</v>
      </c>
      <c r="B1" s="15"/>
      <c r="C1" s="15"/>
    </row>
    <row r="2" spans="1:10" x14ac:dyDescent="0.2">
      <c r="A2" s="29"/>
      <c r="B2" s="29"/>
      <c r="C2" s="29"/>
      <c r="D2" s="22"/>
    </row>
    <row r="3" spans="1:10" ht="22.5" customHeight="1" x14ac:dyDescent="0.2">
      <c r="A3" s="70" t="s">
        <v>318</v>
      </c>
      <c r="B3" s="18">
        <v>2013</v>
      </c>
      <c r="C3" s="17">
        <v>2014</v>
      </c>
      <c r="D3" s="17">
        <v>2015</v>
      </c>
      <c r="E3" s="18">
        <v>2016</v>
      </c>
      <c r="F3" s="17">
        <v>2017</v>
      </c>
      <c r="G3" s="17">
        <v>2018</v>
      </c>
      <c r="H3" s="18">
        <v>2019</v>
      </c>
      <c r="I3" s="17">
        <v>2020</v>
      </c>
      <c r="J3" s="17">
        <v>2021</v>
      </c>
    </row>
    <row r="4" spans="1:10" ht="7.5" customHeight="1" x14ac:dyDescent="0.2"/>
    <row r="5" spans="1:10" x14ac:dyDescent="0.2">
      <c r="A5" s="16" t="s">
        <v>317</v>
      </c>
      <c r="B5" s="41">
        <v>16</v>
      </c>
      <c r="C5" s="41">
        <v>12</v>
      </c>
      <c r="D5" s="41">
        <v>68</v>
      </c>
      <c r="E5" s="41">
        <v>23</v>
      </c>
      <c r="F5" s="41">
        <v>22</v>
      </c>
      <c r="G5" s="41">
        <v>21</v>
      </c>
      <c r="H5" s="41">
        <v>15</v>
      </c>
      <c r="I5" s="41">
        <v>14</v>
      </c>
      <c r="J5" s="41">
        <v>13</v>
      </c>
    </row>
    <row r="6" spans="1:10" ht="13.5" customHeight="1" x14ac:dyDescent="0.2">
      <c r="A6" s="64" t="s">
        <v>316</v>
      </c>
      <c r="B6" s="41">
        <v>232</v>
      </c>
      <c r="C6" s="41">
        <v>319</v>
      </c>
      <c r="D6" s="41">
        <v>150</v>
      </c>
      <c r="E6" s="41">
        <v>108</v>
      </c>
      <c r="F6" s="41">
        <v>154</v>
      </c>
      <c r="G6" s="41">
        <v>162</v>
      </c>
      <c r="H6" s="41">
        <v>181</v>
      </c>
      <c r="I6" s="41">
        <v>151</v>
      </c>
      <c r="J6" s="41">
        <v>134</v>
      </c>
    </row>
    <row r="7" spans="1:10" ht="13.5" customHeight="1" x14ac:dyDescent="0.2">
      <c r="A7" s="64" t="s">
        <v>315</v>
      </c>
      <c r="B7" s="41">
        <v>33</v>
      </c>
      <c r="C7" s="41">
        <v>63</v>
      </c>
      <c r="D7" s="41">
        <v>148</v>
      </c>
      <c r="E7" s="41">
        <v>77</v>
      </c>
      <c r="F7" s="41">
        <v>25</v>
      </c>
      <c r="G7" s="41">
        <v>56</v>
      </c>
      <c r="H7" s="41">
        <v>52</v>
      </c>
      <c r="I7" s="41">
        <v>61</v>
      </c>
      <c r="J7" s="41">
        <v>53</v>
      </c>
    </row>
    <row r="8" spans="1:10" ht="13.5" customHeight="1" x14ac:dyDescent="0.2">
      <c r="A8" s="66" t="s">
        <v>314</v>
      </c>
      <c r="B8" s="41">
        <v>4</v>
      </c>
      <c r="C8" s="41">
        <v>5</v>
      </c>
      <c r="D8" s="41">
        <v>6</v>
      </c>
      <c r="E8" s="41">
        <v>5</v>
      </c>
      <c r="F8" s="41">
        <v>8</v>
      </c>
      <c r="G8" s="41">
        <v>8</v>
      </c>
      <c r="H8" s="41">
        <v>7</v>
      </c>
      <c r="I8" s="41">
        <v>6</v>
      </c>
      <c r="J8" s="41">
        <v>6</v>
      </c>
    </row>
    <row r="9" spans="1:10" ht="13.5" customHeight="1" x14ac:dyDescent="0.2">
      <c r="A9" s="65" t="s">
        <v>313</v>
      </c>
      <c r="B9" s="41">
        <v>39</v>
      </c>
      <c r="C9" s="41">
        <v>41</v>
      </c>
      <c r="D9" s="41">
        <v>30</v>
      </c>
      <c r="E9" s="41">
        <v>27</v>
      </c>
      <c r="F9" s="41">
        <v>65</v>
      </c>
      <c r="G9" s="41">
        <v>9</v>
      </c>
      <c r="H9" s="41">
        <v>26</v>
      </c>
      <c r="I9" s="41">
        <v>18</v>
      </c>
      <c r="J9" s="41">
        <v>23</v>
      </c>
    </row>
    <row r="10" spans="1:10" ht="13.5" customHeight="1" x14ac:dyDescent="0.2">
      <c r="A10" s="65" t="s">
        <v>312</v>
      </c>
      <c r="B10" s="41">
        <v>25</v>
      </c>
      <c r="C10" s="41">
        <v>30</v>
      </c>
      <c r="D10" s="41">
        <v>17</v>
      </c>
      <c r="E10" s="41">
        <v>25</v>
      </c>
      <c r="F10" s="41">
        <v>23</v>
      </c>
      <c r="G10" s="41">
        <v>6</v>
      </c>
      <c r="H10" s="41">
        <v>47</v>
      </c>
      <c r="I10" s="41">
        <v>100</v>
      </c>
      <c r="J10" s="41">
        <v>126</v>
      </c>
    </row>
    <row r="11" spans="1:10" ht="13.5" customHeight="1" x14ac:dyDescent="0.2">
      <c r="A11" s="64" t="s">
        <v>311</v>
      </c>
      <c r="B11" s="41">
        <v>6</v>
      </c>
      <c r="C11" s="41">
        <v>2</v>
      </c>
      <c r="D11" s="41">
        <v>2</v>
      </c>
      <c r="E11" s="41">
        <v>4</v>
      </c>
      <c r="F11" s="41">
        <v>11</v>
      </c>
      <c r="G11" s="41">
        <v>25</v>
      </c>
      <c r="H11" s="41">
        <v>20</v>
      </c>
      <c r="I11" s="41">
        <v>12</v>
      </c>
      <c r="J11" s="41">
        <v>30</v>
      </c>
    </row>
    <row r="12" spans="1:10" ht="13.5" customHeight="1" x14ac:dyDescent="0.2">
      <c r="A12" s="64" t="s">
        <v>310</v>
      </c>
      <c r="B12" s="41">
        <v>6</v>
      </c>
      <c r="C12" s="41">
        <v>5</v>
      </c>
      <c r="D12" s="41">
        <v>2</v>
      </c>
      <c r="E12" s="41">
        <v>2</v>
      </c>
      <c r="F12" s="41">
        <v>3</v>
      </c>
      <c r="G12" s="41">
        <v>5</v>
      </c>
      <c r="H12" s="41">
        <v>5</v>
      </c>
      <c r="I12" s="41">
        <v>1</v>
      </c>
      <c r="J12" s="41">
        <v>2</v>
      </c>
    </row>
    <row r="13" spans="1:10" ht="13.5" customHeight="1" x14ac:dyDescent="0.2">
      <c r="A13" s="64" t="s">
        <v>309</v>
      </c>
      <c r="B13" s="41">
        <v>50</v>
      </c>
      <c r="C13" s="41">
        <v>40</v>
      </c>
      <c r="D13" s="41">
        <v>34</v>
      </c>
      <c r="E13" s="41">
        <v>15</v>
      </c>
      <c r="F13" s="41">
        <v>62</v>
      </c>
      <c r="G13" s="41">
        <v>39</v>
      </c>
      <c r="H13" s="41">
        <v>41</v>
      </c>
      <c r="I13" s="41">
        <v>31</v>
      </c>
      <c r="J13" s="41">
        <v>41</v>
      </c>
    </row>
    <row r="14" spans="1:10" ht="13.5" customHeight="1" x14ac:dyDescent="0.2">
      <c r="A14" s="64" t="s">
        <v>308</v>
      </c>
      <c r="B14" s="41">
        <v>17</v>
      </c>
      <c r="C14" s="41">
        <v>38</v>
      </c>
      <c r="D14" s="41">
        <v>32</v>
      </c>
      <c r="E14" s="41">
        <v>21</v>
      </c>
      <c r="F14" s="41">
        <v>30</v>
      </c>
      <c r="G14" s="41">
        <v>31</v>
      </c>
      <c r="H14" s="41">
        <v>25</v>
      </c>
      <c r="I14" s="41">
        <v>14</v>
      </c>
      <c r="J14" s="41">
        <v>8</v>
      </c>
    </row>
    <row r="15" spans="1:10" ht="13.5" customHeight="1" x14ac:dyDescent="0.2">
      <c r="A15" s="64" t="s">
        <v>89</v>
      </c>
      <c r="B15" s="41">
        <v>21</v>
      </c>
      <c r="C15" s="41">
        <v>29</v>
      </c>
      <c r="D15" s="41">
        <v>25</v>
      </c>
      <c r="E15" s="41">
        <v>21</v>
      </c>
      <c r="F15" s="41">
        <v>40</v>
      </c>
      <c r="G15" s="41">
        <v>27</v>
      </c>
      <c r="H15" s="41">
        <v>37</v>
      </c>
      <c r="I15" s="41">
        <v>24</v>
      </c>
      <c r="J15" s="41">
        <v>19</v>
      </c>
    </row>
    <row r="16" spans="1:10" ht="13.5" customHeight="1" x14ac:dyDescent="0.2">
      <c r="A16" s="64" t="s">
        <v>307</v>
      </c>
      <c r="B16" s="41">
        <v>34</v>
      </c>
      <c r="C16" s="41">
        <v>24</v>
      </c>
      <c r="D16" s="41">
        <v>16</v>
      </c>
      <c r="E16" s="41">
        <v>9</v>
      </c>
      <c r="F16" s="41">
        <v>10</v>
      </c>
      <c r="G16" s="41">
        <v>39</v>
      </c>
      <c r="H16" s="41">
        <v>43</v>
      </c>
      <c r="I16" s="41">
        <v>27</v>
      </c>
      <c r="J16" s="41">
        <v>16</v>
      </c>
    </row>
    <row r="17" spans="1:10" ht="13.5" customHeight="1" x14ac:dyDescent="0.2">
      <c r="A17" s="64" t="s">
        <v>306</v>
      </c>
      <c r="B17" s="41">
        <v>45</v>
      </c>
      <c r="C17" s="41">
        <v>29</v>
      </c>
      <c r="D17" s="41">
        <v>30</v>
      </c>
      <c r="E17" s="41">
        <v>37</v>
      </c>
      <c r="F17" s="41">
        <v>17</v>
      </c>
      <c r="G17" s="41">
        <v>19</v>
      </c>
      <c r="H17" s="41">
        <v>31</v>
      </c>
      <c r="I17" s="41">
        <v>19</v>
      </c>
      <c r="J17" s="41">
        <v>37</v>
      </c>
    </row>
    <row r="18" spans="1:10" x14ac:dyDescent="0.2">
      <c r="A18" s="64" t="s">
        <v>305</v>
      </c>
      <c r="B18" s="41">
        <v>13</v>
      </c>
      <c r="C18" s="41">
        <v>18</v>
      </c>
      <c r="D18" s="41">
        <v>13</v>
      </c>
      <c r="E18" s="41">
        <v>10</v>
      </c>
      <c r="F18" s="41">
        <v>17</v>
      </c>
      <c r="G18" s="41">
        <v>9</v>
      </c>
      <c r="H18" s="41">
        <v>18</v>
      </c>
      <c r="I18" s="41">
        <v>10</v>
      </c>
      <c r="J18" s="41">
        <v>12</v>
      </c>
    </row>
    <row r="19" spans="1:10" ht="13.5" customHeight="1" x14ac:dyDescent="0.2">
      <c r="A19" s="64" t="s">
        <v>304</v>
      </c>
      <c r="B19" s="41">
        <v>2</v>
      </c>
      <c r="C19" s="41">
        <v>3</v>
      </c>
      <c r="D19" s="41">
        <v>5</v>
      </c>
      <c r="E19" s="41">
        <v>3</v>
      </c>
      <c r="F19" s="41">
        <v>6</v>
      </c>
      <c r="G19" s="41">
        <v>5</v>
      </c>
      <c r="H19" s="41">
        <v>7</v>
      </c>
      <c r="I19" s="41">
        <v>6</v>
      </c>
      <c r="J19" s="41">
        <v>21</v>
      </c>
    </row>
    <row r="20" spans="1:10" ht="13.5" customHeight="1" x14ac:dyDescent="0.2">
      <c r="A20" s="64" t="s">
        <v>303</v>
      </c>
      <c r="B20" s="41">
        <v>173</v>
      </c>
      <c r="C20" s="41">
        <v>221</v>
      </c>
      <c r="D20" s="41">
        <v>213</v>
      </c>
      <c r="E20" s="41">
        <v>261</v>
      </c>
      <c r="F20" s="41">
        <v>167</v>
      </c>
      <c r="G20" s="41">
        <v>55</v>
      </c>
      <c r="H20" s="41">
        <v>41</v>
      </c>
      <c r="I20" s="41">
        <v>48</v>
      </c>
      <c r="J20" s="41">
        <v>56</v>
      </c>
    </row>
    <row r="21" spans="1:10" ht="13.5" customHeight="1" x14ac:dyDescent="0.2">
      <c r="A21" s="64" t="s">
        <v>302</v>
      </c>
      <c r="B21" s="41">
        <v>46</v>
      </c>
      <c r="C21" s="41">
        <v>64</v>
      </c>
      <c r="D21" s="41">
        <v>49</v>
      </c>
      <c r="E21" s="41">
        <v>49</v>
      </c>
      <c r="F21" s="41">
        <v>55</v>
      </c>
      <c r="G21" s="41">
        <v>71</v>
      </c>
      <c r="H21" s="41">
        <v>68</v>
      </c>
      <c r="I21" s="41">
        <v>47</v>
      </c>
      <c r="J21" s="41">
        <v>67</v>
      </c>
    </row>
    <row r="22" spans="1:10" ht="13.5" customHeight="1" x14ac:dyDescent="0.2">
      <c r="A22" s="64" t="s">
        <v>301</v>
      </c>
      <c r="B22" s="41">
        <v>48</v>
      </c>
      <c r="C22" s="41">
        <v>37</v>
      </c>
      <c r="D22" s="41">
        <v>36</v>
      </c>
      <c r="E22" s="41">
        <v>28</v>
      </c>
      <c r="F22" s="41">
        <v>26</v>
      </c>
      <c r="G22" s="41">
        <v>33</v>
      </c>
      <c r="H22" s="41">
        <v>27</v>
      </c>
      <c r="I22" s="41">
        <v>34</v>
      </c>
      <c r="J22" s="41">
        <v>23</v>
      </c>
    </row>
    <row r="23" spans="1:10" ht="13.5" customHeight="1" x14ac:dyDescent="0.2">
      <c r="A23" s="64" t="s">
        <v>300</v>
      </c>
      <c r="B23" s="41">
        <v>5</v>
      </c>
      <c r="C23" s="41">
        <v>7</v>
      </c>
      <c r="D23" s="41">
        <v>10</v>
      </c>
      <c r="E23" s="41">
        <v>8</v>
      </c>
      <c r="F23" s="41">
        <v>6</v>
      </c>
      <c r="G23" s="41">
        <v>7</v>
      </c>
      <c r="H23" s="41">
        <v>3</v>
      </c>
      <c r="I23" s="41">
        <v>10</v>
      </c>
      <c r="J23" s="41">
        <v>2</v>
      </c>
    </row>
    <row r="24" spans="1:10" ht="13.5" customHeight="1" x14ac:dyDescent="0.2">
      <c r="A24" s="65" t="s">
        <v>299</v>
      </c>
      <c r="B24" s="41">
        <v>5</v>
      </c>
      <c r="C24" s="41">
        <v>1</v>
      </c>
      <c r="D24" s="41">
        <v>3</v>
      </c>
      <c r="E24" s="41">
        <v>4</v>
      </c>
      <c r="F24" s="41">
        <v>1</v>
      </c>
      <c r="G24" s="41">
        <v>2</v>
      </c>
      <c r="H24" s="41">
        <v>9</v>
      </c>
      <c r="I24" s="41">
        <v>4</v>
      </c>
      <c r="J24" s="41">
        <v>4</v>
      </c>
    </row>
    <row r="25" spans="1:10" ht="13.5" customHeight="1" x14ac:dyDescent="0.2">
      <c r="A25" s="16" t="s">
        <v>298</v>
      </c>
      <c r="B25" s="41">
        <v>9</v>
      </c>
      <c r="C25" s="41">
        <v>8</v>
      </c>
      <c r="D25" s="41">
        <v>8</v>
      </c>
      <c r="E25" s="41">
        <v>8</v>
      </c>
      <c r="F25" s="41">
        <v>13</v>
      </c>
      <c r="G25" s="41">
        <v>19</v>
      </c>
      <c r="H25" s="41">
        <v>8</v>
      </c>
      <c r="I25" s="41">
        <v>4</v>
      </c>
      <c r="J25" s="41">
        <v>1</v>
      </c>
    </row>
    <row r="26" spans="1:10" ht="13.5" customHeight="1" x14ac:dyDescent="0.2">
      <c r="A26" s="64" t="s">
        <v>297</v>
      </c>
      <c r="B26" s="41">
        <v>112</v>
      </c>
      <c r="C26" s="41">
        <v>91</v>
      </c>
      <c r="D26" s="41">
        <v>73</v>
      </c>
      <c r="E26" s="41">
        <v>85</v>
      </c>
      <c r="F26" s="41">
        <v>92</v>
      </c>
      <c r="G26" s="41">
        <v>80</v>
      </c>
      <c r="H26" s="41">
        <v>82</v>
      </c>
      <c r="I26" s="41">
        <v>76</v>
      </c>
      <c r="J26" s="41">
        <v>71</v>
      </c>
    </row>
    <row r="27" spans="1:10" ht="13.5" customHeight="1" x14ac:dyDescent="0.2">
      <c r="A27" s="64" t="s">
        <v>296</v>
      </c>
      <c r="B27" s="41">
        <v>23</v>
      </c>
      <c r="C27" s="41">
        <v>12</v>
      </c>
      <c r="D27" s="41">
        <v>8</v>
      </c>
      <c r="E27" s="41">
        <v>11</v>
      </c>
      <c r="F27" s="41">
        <v>20</v>
      </c>
      <c r="G27" s="41">
        <v>17</v>
      </c>
      <c r="H27" s="41">
        <v>25</v>
      </c>
      <c r="I27" s="41">
        <v>25</v>
      </c>
      <c r="J27" s="41">
        <v>32</v>
      </c>
    </row>
    <row r="28" spans="1:10" ht="13.5" customHeight="1" x14ac:dyDescent="0.2">
      <c r="A28" s="64" t="s">
        <v>295</v>
      </c>
      <c r="B28" s="41">
        <v>9</v>
      </c>
      <c r="C28" s="41">
        <v>5</v>
      </c>
      <c r="D28" s="41">
        <v>14</v>
      </c>
      <c r="E28" s="41">
        <v>6</v>
      </c>
      <c r="F28" s="41">
        <v>5</v>
      </c>
      <c r="G28" s="41">
        <v>4</v>
      </c>
      <c r="H28" s="41">
        <v>1</v>
      </c>
      <c r="I28" s="41">
        <v>3</v>
      </c>
      <c r="J28" s="41">
        <v>6</v>
      </c>
    </row>
    <row r="29" spans="1:10" ht="13.5" customHeight="1" x14ac:dyDescent="0.2">
      <c r="A29" s="64" t="s">
        <v>294</v>
      </c>
      <c r="B29" s="41">
        <v>5</v>
      </c>
      <c r="C29" s="41">
        <v>1</v>
      </c>
      <c r="D29" s="41">
        <v>6</v>
      </c>
      <c r="E29" s="41">
        <v>7</v>
      </c>
      <c r="F29" s="41">
        <v>4</v>
      </c>
      <c r="G29" s="41">
        <v>5</v>
      </c>
      <c r="H29" s="41">
        <v>2</v>
      </c>
      <c r="I29" s="41">
        <v>2</v>
      </c>
      <c r="J29" s="41">
        <v>5</v>
      </c>
    </row>
    <row r="30" spans="1:10" ht="13.5" customHeight="1" x14ac:dyDescent="0.2">
      <c r="A30" s="64" t="s">
        <v>293</v>
      </c>
      <c r="B30" s="41">
        <v>53</v>
      </c>
      <c r="C30" s="41">
        <v>54</v>
      </c>
      <c r="D30" s="41">
        <v>51</v>
      </c>
      <c r="E30" s="41">
        <v>30</v>
      </c>
      <c r="F30" s="41">
        <v>45</v>
      </c>
      <c r="G30" s="41">
        <v>48</v>
      </c>
      <c r="H30" s="41">
        <v>53</v>
      </c>
      <c r="I30" s="41">
        <v>42</v>
      </c>
      <c r="J30" s="41">
        <v>55</v>
      </c>
    </row>
    <row r="31" spans="1:10" ht="13.5" customHeight="1" x14ac:dyDescent="0.2">
      <c r="A31" s="64" t="s">
        <v>292</v>
      </c>
      <c r="B31" s="41">
        <v>5</v>
      </c>
      <c r="C31" s="41">
        <v>8</v>
      </c>
      <c r="D31" s="41">
        <v>3</v>
      </c>
      <c r="E31" s="41">
        <v>4</v>
      </c>
      <c r="F31" s="41">
        <v>2</v>
      </c>
      <c r="G31" s="41">
        <v>7</v>
      </c>
      <c r="H31" s="41">
        <v>2</v>
      </c>
      <c r="I31" s="41">
        <v>6</v>
      </c>
      <c r="J31" s="41">
        <v>4</v>
      </c>
    </row>
    <row r="32" spans="1:10" ht="13.5" customHeight="1" x14ac:dyDescent="0.2">
      <c r="A32" s="64" t="s">
        <v>291</v>
      </c>
      <c r="B32" s="41">
        <v>7</v>
      </c>
      <c r="C32" s="41">
        <v>5</v>
      </c>
      <c r="D32" s="41">
        <v>7</v>
      </c>
      <c r="E32" s="41">
        <v>4</v>
      </c>
      <c r="F32" s="41">
        <v>3</v>
      </c>
      <c r="G32" s="41">
        <v>3</v>
      </c>
      <c r="H32" s="41">
        <v>3</v>
      </c>
      <c r="I32" s="41">
        <v>3</v>
      </c>
      <c r="J32" s="41">
        <v>2</v>
      </c>
    </row>
    <row r="33" spans="1:10" ht="13.5" customHeight="1" x14ac:dyDescent="0.2">
      <c r="A33" s="64" t="s">
        <v>290</v>
      </c>
      <c r="B33" s="41">
        <v>60</v>
      </c>
      <c r="C33" s="41">
        <v>50</v>
      </c>
      <c r="D33" s="41">
        <v>29</v>
      </c>
      <c r="E33" s="41">
        <v>56</v>
      </c>
      <c r="F33" s="41">
        <v>42</v>
      </c>
      <c r="G33" s="41">
        <v>27</v>
      </c>
      <c r="H33" s="41">
        <v>46</v>
      </c>
      <c r="I33" s="41">
        <v>39</v>
      </c>
      <c r="J33" s="41">
        <v>30</v>
      </c>
    </row>
    <row r="34" spans="1:10" x14ac:dyDescent="0.2">
      <c r="A34" s="29" t="s">
        <v>14</v>
      </c>
      <c r="B34" s="44">
        <v>1103</v>
      </c>
      <c r="C34" s="44">
        <v>1222</v>
      </c>
      <c r="D34" s="44">
        <v>1088</v>
      </c>
      <c r="E34" s="44">
        <v>948</v>
      </c>
      <c r="F34" s="44">
        <v>974</v>
      </c>
      <c r="G34" s="44">
        <v>839</v>
      </c>
      <c r="H34" s="44">
        <v>925</v>
      </c>
      <c r="I34" s="44">
        <v>837</v>
      </c>
      <c r="J34" s="44">
        <v>899</v>
      </c>
    </row>
    <row r="37" spans="1:10" x14ac:dyDescent="0.2">
      <c r="A37" s="67"/>
      <c r="B37" s="67"/>
    </row>
  </sheetData>
  <printOptions horizontalCentered="1" verticalCentered="1"/>
  <pageMargins left="0" right="0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J37"/>
  <sheetViews>
    <sheetView zoomScaleNormal="100" workbookViewId="0"/>
  </sheetViews>
  <sheetFormatPr defaultColWidth="9.140625" defaultRowHeight="12" x14ac:dyDescent="0.2"/>
  <cols>
    <col min="1" max="1" width="27.85546875" style="16" customWidth="1"/>
    <col min="2" max="10" width="7.85546875" style="16" customWidth="1"/>
    <col min="11" max="16384" width="9.140625" style="16"/>
  </cols>
  <sheetData>
    <row r="1" spans="1:10" x14ac:dyDescent="0.2">
      <c r="A1" s="15" t="s">
        <v>331</v>
      </c>
      <c r="B1" s="15"/>
      <c r="C1" s="15"/>
    </row>
    <row r="2" spans="1:10" x14ac:dyDescent="0.2">
      <c r="A2" s="29"/>
      <c r="B2" s="29"/>
      <c r="C2" s="29"/>
      <c r="D2" s="22"/>
    </row>
    <row r="3" spans="1:10" ht="22.5" customHeight="1" x14ac:dyDescent="0.2">
      <c r="A3" s="70" t="s">
        <v>318</v>
      </c>
      <c r="B3" s="18">
        <v>2013</v>
      </c>
      <c r="C3" s="17">
        <v>2014</v>
      </c>
      <c r="D3" s="17">
        <v>2015</v>
      </c>
      <c r="E3" s="18">
        <v>2016</v>
      </c>
      <c r="F3" s="17">
        <v>2017</v>
      </c>
      <c r="G3" s="17">
        <v>2018</v>
      </c>
      <c r="H3" s="18">
        <v>2019</v>
      </c>
      <c r="I3" s="17">
        <v>2020</v>
      </c>
      <c r="J3" s="17">
        <v>2021</v>
      </c>
    </row>
    <row r="4" spans="1:10" ht="7.5" customHeight="1" x14ac:dyDescent="0.2"/>
    <row r="5" spans="1:10" x14ac:dyDescent="0.2">
      <c r="A5" s="16" t="s">
        <v>317</v>
      </c>
      <c r="B5" s="41">
        <v>17</v>
      </c>
      <c r="C5" s="41">
        <v>19</v>
      </c>
      <c r="D5" s="41">
        <v>76</v>
      </c>
      <c r="E5" s="41">
        <v>25</v>
      </c>
      <c r="F5" s="41">
        <v>26</v>
      </c>
      <c r="G5" s="41">
        <v>31</v>
      </c>
      <c r="H5" s="41">
        <v>20</v>
      </c>
      <c r="I5" s="41">
        <v>20</v>
      </c>
      <c r="J5" s="41">
        <v>19</v>
      </c>
    </row>
    <row r="6" spans="1:10" ht="13.5" customHeight="1" x14ac:dyDescent="0.2">
      <c r="A6" s="64" t="s">
        <v>316</v>
      </c>
      <c r="B6" s="41">
        <v>248</v>
      </c>
      <c r="C6" s="41">
        <v>329</v>
      </c>
      <c r="D6" s="41">
        <v>179</v>
      </c>
      <c r="E6" s="41">
        <v>123</v>
      </c>
      <c r="F6" s="41">
        <v>160</v>
      </c>
      <c r="G6" s="41">
        <v>177</v>
      </c>
      <c r="H6" s="41">
        <v>190</v>
      </c>
      <c r="I6" s="41">
        <v>160</v>
      </c>
      <c r="J6" s="41">
        <v>136</v>
      </c>
    </row>
    <row r="7" spans="1:10" ht="13.5" customHeight="1" x14ac:dyDescent="0.2">
      <c r="A7" s="64" t="s">
        <v>315</v>
      </c>
      <c r="B7" s="41">
        <v>46</v>
      </c>
      <c r="C7" s="41">
        <v>91</v>
      </c>
      <c r="D7" s="41">
        <v>168</v>
      </c>
      <c r="E7" s="41">
        <v>92</v>
      </c>
      <c r="F7" s="41">
        <v>42</v>
      </c>
      <c r="G7" s="41">
        <v>75</v>
      </c>
      <c r="H7" s="41">
        <v>66</v>
      </c>
      <c r="I7" s="41">
        <v>70</v>
      </c>
      <c r="J7" s="41">
        <v>64</v>
      </c>
    </row>
    <row r="8" spans="1:10" ht="13.5" customHeight="1" x14ac:dyDescent="0.2">
      <c r="A8" s="66" t="s">
        <v>314</v>
      </c>
      <c r="B8" s="41">
        <v>4</v>
      </c>
      <c r="C8" s="41">
        <v>7</v>
      </c>
      <c r="D8" s="41">
        <v>6</v>
      </c>
      <c r="E8" s="41">
        <v>7</v>
      </c>
      <c r="F8" s="41">
        <v>10</v>
      </c>
      <c r="G8" s="41">
        <v>11</v>
      </c>
      <c r="H8" s="41">
        <v>8</v>
      </c>
      <c r="I8" s="41">
        <v>8</v>
      </c>
      <c r="J8" s="41">
        <v>6</v>
      </c>
    </row>
    <row r="9" spans="1:10" ht="13.5" customHeight="1" x14ac:dyDescent="0.2">
      <c r="A9" s="65" t="s">
        <v>313</v>
      </c>
      <c r="B9" s="41">
        <v>66</v>
      </c>
      <c r="C9" s="41">
        <v>60</v>
      </c>
      <c r="D9" s="41">
        <v>36</v>
      </c>
      <c r="E9" s="41">
        <v>43</v>
      </c>
      <c r="F9" s="41">
        <v>90</v>
      </c>
      <c r="G9" s="41">
        <v>30</v>
      </c>
      <c r="H9" s="41">
        <v>36</v>
      </c>
      <c r="I9" s="41">
        <v>37</v>
      </c>
      <c r="J9" s="41">
        <v>35</v>
      </c>
    </row>
    <row r="10" spans="1:10" ht="13.5" customHeight="1" x14ac:dyDescent="0.2">
      <c r="A10" s="65" t="s">
        <v>312</v>
      </c>
      <c r="B10" s="41">
        <v>25</v>
      </c>
      <c r="C10" s="41">
        <v>34</v>
      </c>
      <c r="D10" s="41">
        <v>17</v>
      </c>
      <c r="E10" s="41">
        <v>28</v>
      </c>
      <c r="F10" s="41">
        <v>25</v>
      </c>
      <c r="G10" s="41">
        <v>9</v>
      </c>
      <c r="H10" s="41">
        <v>47</v>
      </c>
      <c r="I10" s="41">
        <v>102</v>
      </c>
      <c r="J10" s="41">
        <v>134</v>
      </c>
    </row>
    <row r="11" spans="1:10" ht="13.5" customHeight="1" x14ac:dyDescent="0.2">
      <c r="A11" s="64" t="s">
        <v>311</v>
      </c>
      <c r="B11" s="41">
        <v>7</v>
      </c>
      <c r="C11" s="41">
        <v>2</v>
      </c>
      <c r="D11" s="41">
        <v>2</v>
      </c>
      <c r="E11" s="41">
        <v>4</v>
      </c>
      <c r="F11" s="41">
        <v>11</v>
      </c>
      <c r="G11" s="41">
        <v>27</v>
      </c>
      <c r="H11" s="41">
        <v>21</v>
      </c>
      <c r="I11" s="41">
        <v>12</v>
      </c>
      <c r="J11" s="41">
        <v>30</v>
      </c>
    </row>
    <row r="12" spans="1:10" ht="13.5" customHeight="1" x14ac:dyDescent="0.2">
      <c r="A12" s="64" t="s">
        <v>310</v>
      </c>
      <c r="B12" s="41">
        <v>10</v>
      </c>
      <c r="C12" s="41">
        <v>8</v>
      </c>
      <c r="D12" s="41">
        <v>3</v>
      </c>
      <c r="E12" s="41">
        <v>2</v>
      </c>
      <c r="F12" s="41">
        <v>4</v>
      </c>
      <c r="G12" s="41">
        <v>5</v>
      </c>
      <c r="H12" s="41">
        <v>5</v>
      </c>
      <c r="I12" s="41">
        <v>1</v>
      </c>
      <c r="J12" s="41">
        <v>3</v>
      </c>
    </row>
    <row r="13" spans="1:10" ht="13.5" customHeight="1" x14ac:dyDescent="0.2">
      <c r="A13" s="64" t="s">
        <v>309</v>
      </c>
      <c r="B13" s="41">
        <v>62</v>
      </c>
      <c r="C13" s="41">
        <v>49</v>
      </c>
      <c r="D13" s="41">
        <v>40</v>
      </c>
      <c r="E13" s="41">
        <v>19</v>
      </c>
      <c r="F13" s="41">
        <v>77</v>
      </c>
      <c r="G13" s="41">
        <v>43</v>
      </c>
      <c r="H13" s="41">
        <v>44</v>
      </c>
      <c r="I13" s="41">
        <v>36</v>
      </c>
      <c r="J13" s="41">
        <v>44</v>
      </c>
    </row>
    <row r="14" spans="1:10" ht="13.5" customHeight="1" x14ac:dyDescent="0.2">
      <c r="A14" s="64" t="s">
        <v>308</v>
      </c>
      <c r="B14" s="41">
        <v>36</v>
      </c>
      <c r="C14" s="41">
        <v>60</v>
      </c>
      <c r="D14" s="41">
        <v>47</v>
      </c>
      <c r="E14" s="41">
        <v>27</v>
      </c>
      <c r="F14" s="41">
        <v>41</v>
      </c>
      <c r="G14" s="41">
        <v>41</v>
      </c>
      <c r="H14" s="41">
        <v>35</v>
      </c>
      <c r="I14" s="41">
        <v>16</v>
      </c>
      <c r="J14" s="41">
        <v>12</v>
      </c>
    </row>
    <row r="15" spans="1:10" ht="13.5" customHeight="1" x14ac:dyDescent="0.2">
      <c r="A15" s="64" t="s">
        <v>89</v>
      </c>
      <c r="B15" s="41">
        <v>51</v>
      </c>
      <c r="C15" s="41">
        <v>50</v>
      </c>
      <c r="D15" s="41">
        <v>40</v>
      </c>
      <c r="E15" s="41">
        <v>40</v>
      </c>
      <c r="F15" s="41">
        <v>56</v>
      </c>
      <c r="G15" s="41">
        <v>41</v>
      </c>
      <c r="H15" s="41">
        <v>42</v>
      </c>
      <c r="I15" s="41">
        <v>28</v>
      </c>
      <c r="J15" s="41">
        <v>26</v>
      </c>
    </row>
    <row r="16" spans="1:10" ht="13.5" customHeight="1" x14ac:dyDescent="0.2">
      <c r="A16" s="64" t="s">
        <v>307</v>
      </c>
      <c r="B16" s="41">
        <v>43</v>
      </c>
      <c r="C16" s="41">
        <v>29</v>
      </c>
      <c r="D16" s="41">
        <v>24</v>
      </c>
      <c r="E16" s="41">
        <v>17</v>
      </c>
      <c r="F16" s="41">
        <v>15</v>
      </c>
      <c r="G16" s="41">
        <v>46</v>
      </c>
      <c r="H16" s="41">
        <v>44</v>
      </c>
      <c r="I16" s="41">
        <v>32</v>
      </c>
      <c r="J16" s="41">
        <v>22</v>
      </c>
    </row>
    <row r="17" spans="1:10" ht="13.5" customHeight="1" x14ac:dyDescent="0.2">
      <c r="A17" s="64" t="s">
        <v>306</v>
      </c>
      <c r="B17" s="41">
        <v>49</v>
      </c>
      <c r="C17" s="41">
        <v>36</v>
      </c>
      <c r="D17" s="41">
        <v>35</v>
      </c>
      <c r="E17" s="41">
        <v>41</v>
      </c>
      <c r="F17" s="41">
        <v>20</v>
      </c>
      <c r="G17" s="41">
        <v>23</v>
      </c>
      <c r="H17" s="41">
        <v>35</v>
      </c>
      <c r="I17" s="41">
        <v>23</v>
      </c>
      <c r="J17" s="41">
        <v>38</v>
      </c>
    </row>
    <row r="18" spans="1:10" x14ac:dyDescent="0.2">
      <c r="A18" s="64" t="s">
        <v>305</v>
      </c>
      <c r="B18" s="41">
        <v>18</v>
      </c>
      <c r="C18" s="41">
        <v>23</v>
      </c>
      <c r="D18" s="41">
        <v>13</v>
      </c>
      <c r="E18" s="41">
        <v>15</v>
      </c>
      <c r="F18" s="41">
        <v>20</v>
      </c>
      <c r="G18" s="41">
        <v>12</v>
      </c>
      <c r="H18" s="41">
        <v>19</v>
      </c>
      <c r="I18" s="41">
        <v>13</v>
      </c>
      <c r="J18" s="41">
        <v>14</v>
      </c>
    </row>
    <row r="19" spans="1:10" ht="13.5" customHeight="1" x14ac:dyDescent="0.2">
      <c r="A19" s="64" t="s">
        <v>304</v>
      </c>
      <c r="B19" s="41">
        <v>7</v>
      </c>
      <c r="C19" s="41">
        <v>4</v>
      </c>
      <c r="D19" s="41">
        <v>5</v>
      </c>
      <c r="E19" s="41">
        <v>4</v>
      </c>
      <c r="F19" s="41">
        <v>6</v>
      </c>
      <c r="G19" s="41">
        <v>6</v>
      </c>
      <c r="H19" s="41">
        <v>8</v>
      </c>
      <c r="I19" s="41">
        <v>6</v>
      </c>
      <c r="J19" s="41">
        <v>21</v>
      </c>
    </row>
    <row r="20" spans="1:10" ht="13.5" customHeight="1" x14ac:dyDescent="0.2">
      <c r="A20" s="64" t="s">
        <v>303</v>
      </c>
      <c r="B20" s="41">
        <v>207</v>
      </c>
      <c r="C20" s="41">
        <v>265</v>
      </c>
      <c r="D20" s="41">
        <v>245</v>
      </c>
      <c r="E20" s="41">
        <v>298</v>
      </c>
      <c r="F20" s="41">
        <v>208</v>
      </c>
      <c r="G20" s="41">
        <v>81</v>
      </c>
      <c r="H20" s="41">
        <v>74</v>
      </c>
      <c r="I20" s="41">
        <v>77</v>
      </c>
      <c r="J20" s="41">
        <v>84</v>
      </c>
    </row>
    <row r="21" spans="1:10" ht="13.5" customHeight="1" x14ac:dyDescent="0.2">
      <c r="A21" s="64" t="s">
        <v>302</v>
      </c>
      <c r="B21" s="41">
        <v>66</v>
      </c>
      <c r="C21" s="41">
        <v>82</v>
      </c>
      <c r="D21" s="41">
        <v>67</v>
      </c>
      <c r="E21" s="41">
        <v>66</v>
      </c>
      <c r="F21" s="41">
        <v>63</v>
      </c>
      <c r="G21" s="41">
        <v>81</v>
      </c>
      <c r="H21" s="41">
        <v>78</v>
      </c>
      <c r="I21" s="41">
        <v>60</v>
      </c>
      <c r="J21" s="41">
        <v>79</v>
      </c>
    </row>
    <row r="22" spans="1:10" ht="13.5" customHeight="1" x14ac:dyDescent="0.2">
      <c r="A22" s="64" t="s">
        <v>301</v>
      </c>
      <c r="B22" s="41">
        <v>54</v>
      </c>
      <c r="C22" s="41">
        <v>43</v>
      </c>
      <c r="D22" s="41">
        <v>42</v>
      </c>
      <c r="E22" s="41">
        <v>32</v>
      </c>
      <c r="F22" s="41">
        <v>31</v>
      </c>
      <c r="G22" s="41">
        <v>37</v>
      </c>
      <c r="H22" s="41">
        <v>35</v>
      </c>
      <c r="I22" s="41">
        <v>35</v>
      </c>
      <c r="J22" s="41">
        <v>28</v>
      </c>
    </row>
    <row r="23" spans="1:10" ht="13.5" customHeight="1" x14ac:dyDescent="0.2">
      <c r="A23" s="64" t="s">
        <v>300</v>
      </c>
      <c r="B23" s="41">
        <v>10</v>
      </c>
      <c r="C23" s="41">
        <v>11</v>
      </c>
      <c r="D23" s="41">
        <v>15</v>
      </c>
      <c r="E23" s="41">
        <v>12</v>
      </c>
      <c r="F23" s="41">
        <v>9</v>
      </c>
      <c r="G23" s="41">
        <v>13</v>
      </c>
      <c r="H23" s="41">
        <v>3</v>
      </c>
      <c r="I23" s="41">
        <v>12</v>
      </c>
      <c r="J23" s="41">
        <v>5</v>
      </c>
    </row>
    <row r="24" spans="1:10" ht="13.5" customHeight="1" x14ac:dyDescent="0.2">
      <c r="A24" s="65" t="s">
        <v>299</v>
      </c>
      <c r="B24" s="41">
        <v>7</v>
      </c>
      <c r="C24" s="41">
        <v>4</v>
      </c>
      <c r="D24" s="41">
        <v>8</v>
      </c>
      <c r="E24" s="41">
        <v>7</v>
      </c>
      <c r="F24" s="41">
        <v>2</v>
      </c>
      <c r="G24" s="41">
        <v>4</v>
      </c>
      <c r="H24" s="41">
        <v>12</v>
      </c>
      <c r="I24" s="41">
        <v>4</v>
      </c>
      <c r="J24" s="41">
        <v>4</v>
      </c>
    </row>
    <row r="25" spans="1:10" ht="13.5" customHeight="1" x14ac:dyDescent="0.2">
      <c r="A25" s="16" t="s">
        <v>298</v>
      </c>
      <c r="B25" s="41">
        <v>9</v>
      </c>
      <c r="C25" s="41">
        <v>9</v>
      </c>
      <c r="D25" s="41">
        <v>10</v>
      </c>
      <c r="E25" s="41">
        <v>9</v>
      </c>
      <c r="F25" s="41">
        <v>16</v>
      </c>
      <c r="G25" s="41">
        <v>20</v>
      </c>
      <c r="H25" s="41">
        <v>9</v>
      </c>
      <c r="I25" s="41">
        <v>4</v>
      </c>
      <c r="J25" s="41">
        <v>3</v>
      </c>
    </row>
    <row r="26" spans="1:10" ht="13.5" customHeight="1" x14ac:dyDescent="0.2">
      <c r="A26" s="64" t="s">
        <v>297</v>
      </c>
      <c r="B26" s="41">
        <v>163</v>
      </c>
      <c r="C26" s="41">
        <v>121</v>
      </c>
      <c r="D26" s="41">
        <v>104</v>
      </c>
      <c r="E26" s="41">
        <v>121</v>
      </c>
      <c r="F26" s="41">
        <v>121</v>
      </c>
      <c r="G26" s="41">
        <v>108</v>
      </c>
      <c r="H26" s="41">
        <v>107</v>
      </c>
      <c r="I26" s="41">
        <v>99</v>
      </c>
      <c r="J26" s="41">
        <v>94</v>
      </c>
    </row>
    <row r="27" spans="1:10" ht="13.5" customHeight="1" x14ac:dyDescent="0.2">
      <c r="A27" s="64" t="s">
        <v>296</v>
      </c>
      <c r="B27" s="41">
        <v>26</v>
      </c>
      <c r="C27" s="41">
        <v>15</v>
      </c>
      <c r="D27" s="41">
        <v>13</v>
      </c>
      <c r="E27" s="41">
        <v>17</v>
      </c>
      <c r="F27" s="41">
        <v>22</v>
      </c>
      <c r="G27" s="41">
        <v>19</v>
      </c>
      <c r="H27" s="41">
        <v>27</v>
      </c>
      <c r="I27" s="41">
        <v>30</v>
      </c>
      <c r="J27" s="41">
        <v>36</v>
      </c>
    </row>
    <row r="28" spans="1:10" ht="13.5" customHeight="1" x14ac:dyDescent="0.2">
      <c r="A28" s="64" t="s">
        <v>295</v>
      </c>
      <c r="B28" s="41">
        <v>9</v>
      </c>
      <c r="C28" s="41">
        <v>6</v>
      </c>
      <c r="D28" s="41">
        <v>14</v>
      </c>
      <c r="E28" s="41">
        <v>9</v>
      </c>
      <c r="F28" s="41">
        <v>9</v>
      </c>
      <c r="G28" s="41">
        <v>5</v>
      </c>
      <c r="H28" s="41">
        <v>1</v>
      </c>
      <c r="I28" s="41">
        <v>4</v>
      </c>
      <c r="J28" s="41">
        <v>7</v>
      </c>
    </row>
    <row r="29" spans="1:10" ht="13.5" customHeight="1" x14ac:dyDescent="0.2">
      <c r="A29" s="64" t="s">
        <v>294</v>
      </c>
      <c r="B29" s="41">
        <v>7</v>
      </c>
      <c r="C29" s="41">
        <v>2</v>
      </c>
      <c r="D29" s="41">
        <v>6</v>
      </c>
      <c r="E29" s="41">
        <v>11</v>
      </c>
      <c r="F29" s="41">
        <v>6</v>
      </c>
      <c r="G29" s="41">
        <v>5</v>
      </c>
      <c r="H29" s="41">
        <v>2</v>
      </c>
      <c r="I29" s="41">
        <v>2</v>
      </c>
      <c r="J29" s="41">
        <v>6</v>
      </c>
    </row>
    <row r="30" spans="1:10" ht="13.5" customHeight="1" x14ac:dyDescent="0.2">
      <c r="A30" s="64" t="s">
        <v>293</v>
      </c>
      <c r="B30" s="41">
        <v>79</v>
      </c>
      <c r="C30" s="41">
        <v>67</v>
      </c>
      <c r="D30" s="41">
        <v>67</v>
      </c>
      <c r="E30" s="41">
        <v>40</v>
      </c>
      <c r="F30" s="41">
        <v>56</v>
      </c>
      <c r="G30" s="41">
        <v>57</v>
      </c>
      <c r="H30" s="41">
        <v>62</v>
      </c>
      <c r="I30" s="41">
        <v>58</v>
      </c>
      <c r="J30" s="41">
        <v>67</v>
      </c>
    </row>
    <row r="31" spans="1:10" ht="13.5" customHeight="1" x14ac:dyDescent="0.2">
      <c r="A31" s="64" t="s">
        <v>292</v>
      </c>
      <c r="B31" s="41">
        <v>10</v>
      </c>
      <c r="C31" s="41">
        <v>9</v>
      </c>
      <c r="D31" s="41">
        <v>6</v>
      </c>
      <c r="E31" s="41">
        <v>5</v>
      </c>
      <c r="F31" s="41">
        <v>4</v>
      </c>
      <c r="G31" s="41">
        <v>7</v>
      </c>
      <c r="H31" s="41">
        <v>2</v>
      </c>
      <c r="I31" s="41">
        <v>8</v>
      </c>
      <c r="J31" s="41">
        <v>4</v>
      </c>
    </row>
    <row r="32" spans="1:10" ht="13.5" customHeight="1" x14ac:dyDescent="0.2">
      <c r="A32" s="64" t="s">
        <v>291</v>
      </c>
      <c r="B32" s="41">
        <v>12</v>
      </c>
      <c r="C32" s="41">
        <v>11</v>
      </c>
      <c r="D32" s="41">
        <v>11</v>
      </c>
      <c r="E32" s="41">
        <v>11</v>
      </c>
      <c r="F32" s="41">
        <v>5</v>
      </c>
      <c r="G32" s="41">
        <v>9</v>
      </c>
      <c r="H32" s="41">
        <v>4</v>
      </c>
      <c r="I32" s="41">
        <v>3</v>
      </c>
      <c r="J32" s="41">
        <v>2</v>
      </c>
    </row>
    <row r="33" spans="1:10" ht="13.5" customHeight="1" x14ac:dyDescent="0.2">
      <c r="A33" s="64" t="s">
        <v>290</v>
      </c>
      <c r="B33" s="41">
        <v>81</v>
      </c>
      <c r="C33" s="41">
        <v>70</v>
      </c>
      <c r="D33" s="41">
        <v>46</v>
      </c>
      <c r="E33" s="41">
        <v>74</v>
      </c>
      <c r="F33" s="41">
        <v>62</v>
      </c>
      <c r="G33" s="41">
        <v>49</v>
      </c>
      <c r="H33" s="41">
        <v>67</v>
      </c>
      <c r="I33" s="41">
        <v>59</v>
      </c>
      <c r="J33" s="41">
        <v>49</v>
      </c>
    </row>
    <row r="34" spans="1:10" x14ac:dyDescent="0.2">
      <c r="A34" s="29" t="s">
        <v>14</v>
      </c>
      <c r="B34" s="44">
        <v>1429</v>
      </c>
      <c r="C34" s="44">
        <v>1516</v>
      </c>
      <c r="D34" s="44">
        <v>1345</v>
      </c>
      <c r="E34" s="44">
        <v>1199</v>
      </c>
      <c r="F34" s="44">
        <v>1217</v>
      </c>
      <c r="G34" s="44">
        <v>1072</v>
      </c>
      <c r="H34" s="44">
        <v>1103</v>
      </c>
      <c r="I34" s="44">
        <v>1019</v>
      </c>
      <c r="J34" s="44">
        <v>1072</v>
      </c>
    </row>
    <row r="37" spans="1:10" x14ac:dyDescent="0.2">
      <c r="A37" s="67"/>
      <c r="B37" s="67"/>
    </row>
  </sheetData>
  <printOptions horizontalCentered="1" verticalCentered="1"/>
  <pageMargins left="0" right="0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J37"/>
  <sheetViews>
    <sheetView zoomScaleNormal="100" workbookViewId="0"/>
  </sheetViews>
  <sheetFormatPr defaultColWidth="9.140625" defaultRowHeight="12" x14ac:dyDescent="0.2"/>
  <cols>
    <col min="1" max="1" width="27.85546875" style="16" customWidth="1"/>
    <col min="2" max="10" width="7.85546875" style="16" customWidth="1"/>
    <col min="11" max="16384" width="9.140625" style="16"/>
  </cols>
  <sheetData>
    <row r="1" spans="1:10" x14ac:dyDescent="0.2">
      <c r="A1" s="15" t="s">
        <v>326</v>
      </c>
      <c r="B1" s="15"/>
      <c r="C1" s="15"/>
    </row>
    <row r="2" spans="1:10" x14ac:dyDescent="0.2">
      <c r="A2" s="29"/>
      <c r="B2" s="29"/>
      <c r="C2" s="29"/>
      <c r="D2" s="22"/>
    </row>
    <row r="3" spans="1:10" ht="22.5" customHeight="1" x14ac:dyDescent="0.2">
      <c r="A3" s="70" t="s">
        <v>318</v>
      </c>
      <c r="B3" s="18">
        <v>2013</v>
      </c>
      <c r="C3" s="17">
        <v>2014</v>
      </c>
      <c r="D3" s="17">
        <v>2015</v>
      </c>
      <c r="E3" s="18">
        <v>2016</v>
      </c>
      <c r="F3" s="17">
        <v>2017</v>
      </c>
      <c r="G3" s="17">
        <v>2018</v>
      </c>
      <c r="H3" s="18">
        <v>2019</v>
      </c>
      <c r="I3" s="17">
        <v>2020</v>
      </c>
      <c r="J3" s="17">
        <v>2021</v>
      </c>
    </row>
    <row r="4" spans="1:10" ht="7.5" customHeight="1" x14ac:dyDescent="0.2"/>
    <row r="5" spans="1:10" x14ac:dyDescent="0.2">
      <c r="A5" s="16" t="s">
        <v>317</v>
      </c>
      <c r="B5" s="41">
        <v>19</v>
      </c>
      <c r="C5" s="41">
        <v>11</v>
      </c>
      <c r="D5" s="41">
        <v>27</v>
      </c>
      <c r="E5" s="41">
        <v>19</v>
      </c>
      <c r="F5" s="41">
        <v>14</v>
      </c>
      <c r="G5" s="41">
        <v>11</v>
      </c>
      <c r="H5" s="41">
        <v>17</v>
      </c>
      <c r="I5" s="41">
        <v>9</v>
      </c>
      <c r="J5" s="41">
        <v>13</v>
      </c>
    </row>
    <row r="6" spans="1:10" ht="13.5" customHeight="1" x14ac:dyDescent="0.2">
      <c r="A6" s="64" t="s">
        <v>316</v>
      </c>
      <c r="B6" s="41">
        <v>70</v>
      </c>
      <c r="C6" s="41">
        <v>81</v>
      </c>
      <c r="D6" s="41">
        <v>58</v>
      </c>
      <c r="E6" s="41">
        <v>47</v>
      </c>
      <c r="F6" s="41">
        <v>49</v>
      </c>
      <c r="G6" s="41">
        <v>3</v>
      </c>
      <c r="H6" s="41">
        <v>0</v>
      </c>
      <c r="I6" s="41">
        <v>1</v>
      </c>
      <c r="J6" s="41">
        <v>0</v>
      </c>
    </row>
    <row r="7" spans="1:10" ht="13.5" customHeight="1" x14ac:dyDescent="0.2">
      <c r="A7" s="64" t="s">
        <v>315</v>
      </c>
      <c r="B7" s="41">
        <v>63</v>
      </c>
      <c r="C7" s="41">
        <v>49</v>
      </c>
      <c r="D7" s="41">
        <v>64</v>
      </c>
      <c r="E7" s="41">
        <v>43</v>
      </c>
      <c r="F7" s="41">
        <v>25</v>
      </c>
      <c r="G7" s="41">
        <v>57</v>
      </c>
      <c r="H7" s="41">
        <v>45</v>
      </c>
      <c r="I7" s="41">
        <v>33</v>
      </c>
      <c r="J7" s="41">
        <v>34</v>
      </c>
    </row>
    <row r="8" spans="1:10" ht="13.5" customHeight="1" x14ac:dyDescent="0.2">
      <c r="A8" s="66" t="s">
        <v>314</v>
      </c>
      <c r="B8" s="41">
        <v>6</v>
      </c>
      <c r="C8" s="41">
        <v>5</v>
      </c>
      <c r="D8" s="41">
        <v>5</v>
      </c>
      <c r="E8" s="41">
        <v>2</v>
      </c>
      <c r="F8" s="41">
        <v>4</v>
      </c>
      <c r="G8" s="41">
        <v>6</v>
      </c>
      <c r="H8" s="41">
        <v>3</v>
      </c>
      <c r="I8" s="41">
        <v>3</v>
      </c>
      <c r="J8" s="41">
        <v>1</v>
      </c>
    </row>
    <row r="9" spans="1:10" ht="13.5" customHeight="1" x14ac:dyDescent="0.2">
      <c r="A9" s="65" t="s">
        <v>313</v>
      </c>
      <c r="B9" s="41">
        <v>53</v>
      </c>
      <c r="C9" s="41">
        <v>55</v>
      </c>
      <c r="D9" s="41">
        <v>42</v>
      </c>
      <c r="E9" s="41">
        <v>25</v>
      </c>
      <c r="F9" s="41">
        <v>42</v>
      </c>
      <c r="G9" s="41">
        <v>19</v>
      </c>
      <c r="H9" s="41">
        <v>30</v>
      </c>
      <c r="I9" s="41">
        <v>33</v>
      </c>
      <c r="J9" s="41">
        <v>24</v>
      </c>
    </row>
    <row r="10" spans="1:10" ht="13.5" customHeight="1" x14ac:dyDescent="0.2">
      <c r="A10" s="65" t="s">
        <v>312</v>
      </c>
      <c r="B10" s="41">
        <v>16</v>
      </c>
      <c r="C10" s="41">
        <v>20</v>
      </c>
      <c r="D10" s="41">
        <v>11</v>
      </c>
      <c r="E10" s="41">
        <v>6</v>
      </c>
      <c r="F10" s="41">
        <v>9</v>
      </c>
      <c r="G10" s="41">
        <v>5</v>
      </c>
      <c r="H10" s="41">
        <v>13</v>
      </c>
      <c r="I10" s="41">
        <v>5</v>
      </c>
      <c r="J10" s="41">
        <v>5</v>
      </c>
    </row>
    <row r="11" spans="1:10" ht="13.5" customHeight="1" x14ac:dyDescent="0.2">
      <c r="A11" s="64" t="s">
        <v>311</v>
      </c>
      <c r="B11" s="41">
        <v>6</v>
      </c>
      <c r="C11" s="41">
        <v>3</v>
      </c>
      <c r="D11" s="41">
        <v>10</v>
      </c>
      <c r="E11" s="41" t="s">
        <v>7</v>
      </c>
      <c r="F11" s="41">
        <v>1</v>
      </c>
      <c r="G11" s="41">
        <v>3</v>
      </c>
      <c r="H11" s="41">
        <v>1</v>
      </c>
      <c r="I11" s="41">
        <v>0</v>
      </c>
      <c r="J11" s="41" t="s">
        <v>7</v>
      </c>
    </row>
    <row r="12" spans="1:10" ht="13.5" customHeight="1" x14ac:dyDescent="0.2">
      <c r="A12" s="64" t="s">
        <v>310</v>
      </c>
      <c r="B12" s="41">
        <v>6</v>
      </c>
      <c r="C12" s="41">
        <v>15</v>
      </c>
      <c r="D12" s="41">
        <v>9</v>
      </c>
      <c r="E12" s="41">
        <v>2</v>
      </c>
      <c r="F12" s="41">
        <v>2</v>
      </c>
      <c r="G12" s="41">
        <v>7</v>
      </c>
      <c r="H12" s="41">
        <v>3</v>
      </c>
      <c r="I12" s="41">
        <v>3</v>
      </c>
      <c r="J12" s="41">
        <v>5</v>
      </c>
    </row>
    <row r="13" spans="1:10" ht="13.5" customHeight="1" x14ac:dyDescent="0.2">
      <c r="A13" s="64" t="s">
        <v>309</v>
      </c>
      <c r="B13" s="41">
        <v>145</v>
      </c>
      <c r="C13" s="41">
        <v>28</v>
      </c>
      <c r="D13" s="41">
        <v>45</v>
      </c>
      <c r="E13" s="41">
        <v>18</v>
      </c>
      <c r="F13" s="41">
        <v>26</v>
      </c>
      <c r="G13" s="41">
        <v>27</v>
      </c>
      <c r="H13" s="41">
        <v>26</v>
      </c>
      <c r="I13" s="41">
        <v>38</v>
      </c>
      <c r="J13" s="41">
        <v>28</v>
      </c>
    </row>
    <row r="14" spans="1:10" ht="13.5" customHeight="1" x14ac:dyDescent="0.2">
      <c r="A14" s="64" t="s">
        <v>308</v>
      </c>
      <c r="B14" s="41">
        <v>27</v>
      </c>
      <c r="C14" s="41">
        <v>16</v>
      </c>
      <c r="D14" s="41">
        <v>19</v>
      </c>
      <c r="E14" s="41">
        <v>20</v>
      </c>
      <c r="F14" s="41">
        <v>22</v>
      </c>
      <c r="G14" s="41">
        <v>26</v>
      </c>
      <c r="H14" s="41">
        <v>22</v>
      </c>
      <c r="I14" s="41">
        <v>16</v>
      </c>
      <c r="J14" s="41">
        <v>11</v>
      </c>
    </row>
    <row r="15" spans="1:10" ht="13.5" customHeight="1" x14ac:dyDescent="0.2">
      <c r="A15" s="64" t="s">
        <v>89</v>
      </c>
      <c r="B15" s="41">
        <v>37</v>
      </c>
      <c r="C15" s="41">
        <v>43</v>
      </c>
      <c r="D15" s="41">
        <v>46</v>
      </c>
      <c r="E15" s="41">
        <v>27</v>
      </c>
      <c r="F15" s="41">
        <v>33</v>
      </c>
      <c r="G15" s="41">
        <v>43</v>
      </c>
      <c r="H15" s="41">
        <v>44</v>
      </c>
      <c r="I15" s="41">
        <v>28</v>
      </c>
      <c r="J15" s="41">
        <v>29</v>
      </c>
    </row>
    <row r="16" spans="1:10" ht="13.5" customHeight="1" x14ac:dyDescent="0.2">
      <c r="A16" s="64" t="s">
        <v>307</v>
      </c>
      <c r="B16" s="41">
        <v>29</v>
      </c>
      <c r="C16" s="41">
        <v>30</v>
      </c>
      <c r="D16" s="41">
        <v>36</v>
      </c>
      <c r="E16" s="41">
        <v>15</v>
      </c>
      <c r="F16" s="41">
        <v>22</v>
      </c>
      <c r="G16" s="41">
        <v>24</v>
      </c>
      <c r="H16" s="41">
        <v>40</v>
      </c>
      <c r="I16" s="41">
        <v>31</v>
      </c>
      <c r="J16" s="41">
        <v>23</v>
      </c>
    </row>
    <row r="17" spans="1:10" ht="13.5" customHeight="1" x14ac:dyDescent="0.2">
      <c r="A17" s="64" t="s">
        <v>306</v>
      </c>
      <c r="B17" s="41">
        <v>24</v>
      </c>
      <c r="C17" s="41">
        <v>30</v>
      </c>
      <c r="D17" s="41">
        <v>37</v>
      </c>
      <c r="E17" s="41">
        <v>29</v>
      </c>
      <c r="F17" s="41">
        <v>19</v>
      </c>
      <c r="G17" s="41">
        <v>18</v>
      </c>
      <c r="H17" s="41">
        <v>20</v>
      </c>
      <c r="I17" s="41">
        <v>31</v>
      </c>
      <c r="J17" s="41">
        <v>33</v>
      </c>
    </row>
    <row r="18" spans="1:10" x14ac:dyDescent="0.2">
      <c r="A18" s="64" t="s">
        <v>305</v>
      </c>
      <c r="B18" s="41">
        <v>27</v>
      </c>
      <c r="C18" s="41">
        <v>20</v>
      </c>
      <c r="D18" s="41">
        <v>29</v>
      </c>
      <c r="E18" s="41">
        <v>18</v>
      </c>
      <c r="F18" s="41">
        <v>23</v>
      </c>
      <c r="G18" s="41">
        <v>13</v>
      </c>
      <c r="H18" s="41">
        <v>12</v>
      </c>
      <c r="I18" s="41">
        <v>13</v>
      </c>
      <c r="J18" s="41">
        <v>18</v>
      </c>
    </row>
    <row r="19" spans="1:10" ht="13.5" customHeight="1" x14ac:dyDescent="0.2">
      <c r="A19" s="64" t="s">
        <v>304</v>
      </c>
      <c r="B19" s="41">
        <v>1</v>
      </c>
      <c r="C19" s="41">
        <v>5</v>
      </c>
      <c r="D19" s="41">
        <v>3</v>
      </c>
      <c r="E19" s="41">
        <v>4</v>
      </c>
      <c r="F19" s="41">
        <v>3</v>
      </c>
      <c r="G19" s="41">
        <v>3</v>
      </c>
      <c r="H19" s="41">
        <v>3</v>
      </c>
      <c r="I19" s="41">
        <v>1</v>
      </c>
      <c r="J19" s="41">
        <v>3</v>
      </c>
    </row>
    <row r="20" spans="1:10" ht="13.5" customHeight="1" x14ac:dyDescent="0.2">
      <c r="A20" s="64" t="s">
        <v>303</v>
      </c>
      <c r="B20" s="41">
        <v>107</v>
      </c>
      <c r="C20" s="41">
        <v>79</v>
      </c>
      <c r="D20" s="41">
        <v>91</v>
      </c>
      <c r="E20" s="41">
        <v>89</v>
      </c>
      <c r="F20" s="41">
        <v>205</v>
      </c>
      <c r="G20" s="41">
        <v>103</v>
      </c>
      <c r="H20" s="41">
        <v>68</v>
      </c>
      <c r="I20" s="41">
        <v>76</v>
      </c>
      <c r="J20" s="41">
        <v>83</v>
      </c>
    </row>
    <row r="21" spans="1:10" ht="13.5" customHeight="1" x14ac:dyDescent="0.2">
      <c r="A21" s="64" t="s">
        <v>302</v>
      </c>
      <c r="B21" s="41">
        <v>56</v>
      </c>
      <c r="C21" s="41">
        <v>86</v>
      </c>
      <c r="D21" s="41">
        <v>71</v>
      </c>
      <c r="E21" s="41">
        <v>71</v>
      </c>
      <c r="F21" s="41">
        <v>65</v>
      </c>
      <c r="G21" s="41">
        <v>58</v>
      </c>
      <c r="H21" s="41">
        <v>70</v>
      </c>
      <c r="I21" s="41">
        <v>69</v>
      </c>
      <c r="J21" s="41">
        <v>78</v>
      </c>
    </row>
    <row r="22" spans="1:10" ht="13.5" customHeight="1" x14ac:dyDescent="0.2">
      <c r="A22" s="64" t="s">
        <v>301</v>
      </c>
      <c r="B22" s="41">
        <v>78</v>
      </c>
      <c r="C22" s="41">
        <v>71</v>
      </c>
      <c r="D22" s="41">
        <v>50</v>
      </c>
      <c r="E22" s="41">
        <v>54</v>
      </c>
      <c r="F22" s="41">
        <v>46</v>
      </c>
      <c r="G22" s="41">
        <v>44</v>
      </c>
      <c r="H22" s="41">
        <v>59</v>
      </c>
      <c r="I22" s="41">
        <v>40</v>
      </c>
      <c r="J22" s="41">
        <v>30</v>
      </c>
    </row>
    <row r="23" spans="1:10" ht="13.5" customHeight="1" x14ac:dyDescent="0.2">
      <c r="A23" s="64" t="s">
        <v>300</v>
      </c>
      <c r="B23" s="41">
        <v>6</v>
      </c>
      <c r="C23" s="41">
        <v>5</v>
      </c>
      <c r="D23" s="41">
        <v>9</v>
      </c>
      <c r="E23" s="41">
        <v>14</v>
      </c>
      <c r="F23" s="41">
        <v>5</v>
      </c>
      <c r="G23" s="41">
        <v>8</v>
      </c>
      <c r="H23" s="41">
        <v>7</v>
      </c>
      <c r="I23" s="41">
        <v>2</v>
      </c>
      <c r="J23" s="41">
        <v>10</v>
      </c>
    </row>
    <row r="24" spans="1:10" ht="13.5" customHeight="1" x14ac:dyDescent="0.2">
      <c r="A24" s="65" t="s">
        <v>299</v>
      </c>
      <c r="B24" s="41">
        <v>7</v>
      </c>
      <c r="C24" s="41">
        <v>5</v>
      </c>
      <c r="D24" s="41">
        <v>3</v>
      </c>
      <c r="E24" s="41">
        <v>5</v>
      </c>
      <c r="F24" s="41">
        <v>7</v>
      </c>
      <c r="G24" s="41">
        <v>2</v>
      </c>
      <c r="H24" s="41">
        <v>4</v>
      </c>
      <c r="I24" s="41">
        <v>6</v>
      </c>
      <c r="J24" s="41">
        <v>2</v>
      </c>
    </row>
    <row r="25" spans="1:10" ht="13.5" customHeight="1" x14ac:dyDescent="0.2">
      <c r="A25" s="16" t="s">
        <v>298</v>
      </c>
      <c r="B25" s="41">
        <v>4</v>
      </c>
      <c r="C25" s="16">
        <v>5</v>
      </c>
      <c r="D25" s="41">
        <v>7</v>
      </c>
      <c r="E25" s="41">
        <v>5</v>
      </c>
      <c r="F25" s="41">
        <v>6</v>
      </c>
      <c r="G25" s="41">
        <v>8</v>
      </c>
      <c r="H25" s="41">
        <v>13</v>
      </c>
      <c r="I25" s="41">
        <v>4</v>
      </c>
      <c r="J25" s="41">
        <v>7</v>
      </c>
    </row>
    <row r="26" spans="1:10" ht="13.5" customHeight="1" x14ac:dyDescent="0.2">
      <c r="A26" s="64" t="s">
        <v>297</v>
      </c>
      <c r="B26" s="41">
        <v>138</v>
      </c>
      <c r="C26" s="41">
        <v>142</v>
      </c>
      <c r="D26" s="41">
        <v>138</v>
      </c>
      <c r="E26" s="41">
        <v>114</v>
      </c>
      <c r="F26" s="41">
        <v>98</v>
      </c>
      <c r="G26" s="41">
        <v>135</v>
      </c>
      <c r="H26" s="41">
        <v>105</v>
      </c>
      <c r="I26" s="41">
        <v>64</v>
      </c>
      <c r="J26" s="41">
        <v>104</v>
      </c>
    </row>
    <row r="27" spans="1:10" ht="13.5" customHeight="1" x14ac:dyDescent="0.2">
      <c r="A27" s="64" t="s">
        <v>296</v>
      </c>
      <c r="B27" s="41">
        <v>4</v>
      </c>
      <c r="C27" s="41">
        <v>5</v>
      </c>
      <c r="D27" s="41">
        <v>1</v>
      </c>
      <c r="E27" s="41">
        <v>3</v>
      </c>
      <c r="F27" s="41">
        <v>15</v>
      </c>
      <c r="G27" s="41">
        <v>2</v>
      </c>
      <c r="H27" s="41">
        <v>7</v>
      </c>
      <c r="I27" s="41">
        <v>2</v>
      </c>
      <c r="J27" s="41">
        <v>5</v>
      </c>
    </row>
    <row r="28" spans="1:10" ht="13.5" customHeight="1" x14ac:dyDescent="0.2">
      <c r="A28" s="64" t="s">
        <v>295</v>
      </c>
      <c r="B28" s="41">
        <v>11</v>
      </c>
      <c r="C28" s="41">
        <v>2</v>
      </c>
      <c r="D28" s="41" t="s">
        <v>7</v>
      </c>
      <c r="E28" s="41" t="s">
        <v>7</v>
      </c>
      <c r="F28" s="41">
        <v>1</v>
      </c>
      <c r="G28" s="41">
        <v>1</v>
      </c>
      <c r="H28" s="41">
        <v>2</v>
      </c>
      <c r="I28" s="41">
        <v>0</v>
      </c>
      <c r="J28" s="41" t="s">
        <v>7</v>
      </c>
    </row>
    <row r="29" spans="1:10" ht="13.5" customHeight="1" x14ac:dyDescent="0.2">
      <c r="A29" s="64" t="s">
        <v>294</v>
      </c>
      <c r="B29" s="41">
        <v>2</v>
      </c>
      <c r="C29" s="41">
        <v>1</v>
      </c>
      <c r="D29" s="41">
        <v>1</v>
      </c>
      <c r="E29" s="41">
        <v>3</v>
      </c>
      <c r="F29" s="41">
        <v>1</v>
      </c>
      <c r="G29" s="41">
        <v>0</v>
      </c>
      <c r="H29" s="41">
        <v>1</v>
      </c>
      <c r="I29" s="41">
        <v>2</v>
      </c>
      <c r="J29" s="41">
        <v>2</v>
      </c>
    </row>
    <row r="30" spans="1:10" ht="13.5" customHeight="1" x14ac:dyDescent="0.2">
      <c r="A30" s="64" t="s">
        <v>293</v>
      </c>
      <c r="B30" s="41">
        <v>114</v>
      </c>
      <c r="C30" s="41">
        <v>118</v>
      </c>
      <c r="D30" s="41">
        <v>69</v>
      </c>
      <c r="E30" s="41">
        <v>62</v>
      </c>
      <c r="F30" s="41">
        <v>66</v>
      </c>
      <c r="G30" s="41">
        <v>72</v>
      </c>
      <c r="H30" s="41">
        <v>61</v>
      </c>
      <c r="I30" s="41">
        <v>49</v>
      </c>
      <c r="J30" s="41">
        <v>93</v>
      </c>
    </row>
    <row r="31" spans="1:10" ht="13.5" customHeight="1" x14ac:dyDescent="0.2">
      <c r="A31" s="64" t="s">
        <v>292</v>
      </c>
      <c r="B31" s="41">
        <v>3</v>
      </c>
      <c r="C31" s="41">
        <v>3</v>
      </c>
      <c r="D31" s="41">
        <v>5</v>
      </c>
      <c r="E31" s="41">
        <v>4</v>
      </c>
      <c r="F31" s="41">
        <v>3</v>
      </c>
      <c r="G31" s="41">
        <v>3</v>
      </c>
      <c r="H31" s="41">
        <v>0</v>
      </c>
      <c r="I31" s="41">
        <v>0</v>
      </c>
      <c r="J31" s="41" t="s">
        <v>7</v>
      </c>
    </row>
    <row r="32" spans="1:10" ht="13.5" customHeight="1" x14ac:dyDescent="0.2">
      <c r="A32" s="64" t="s">
        <v>291</v>
      </c>
      <c r="B32" s="41">
        <v>16</v>
      </c>
      <c r="C32" s="41">
        <v>13</v>
      </c>
      <c r="D32" s="41">
        <v>12</v>
      </c>
      <c r="E32" s="41">
        <v>8</v>
      </c>
      <c r="F32" s="41">
        <v>4</v>
      </c>
      <c r="G32" s="41">
        <v>2</v>
      </c>
      <c r="H32" s="41">
        <v>6</v>
      </c>
      <c r="I32" s="41">
        <v>7</v>
      </c>
      <c r="J32" s="41">
        <v>3</v>
      </c>
    </row>
    <row r="33" spans="1:10" ht="13.5" customHeight="1" x14ac:dyDescent="0.2">
      <c r="A33" s="64" t="s">
        <v>290</v>
      </c>
      <c r="B33" s="41">
        <v>51</v>
      </c>
      <c r="C33" s="41">
        <v>38</v>
      </c>
      <c r="D33" s="41">
        <v>40</v>
      </c>
      <c r="E33" s="41">
        <v>31</v>
      </c>
      <c r="F33" s="41">
        <v>50</v>
      </c>
      <c r="G33" s="41">
        <v>27</v>
      </c>
      <c r="H33" s="41">
        <v>26</v>
      </c>
      <c r="I33" s="41">
        <v>27</v>
      </c>
      <c r="J33" s="41">
        <v>23</v>
      </c>
    </row>
    <row r="34" spans="1:10" x14ac:dyDescent="0.2">
      <c r="A34" s="29" t="s">
        <v>14</v>
      </c>
      <c r="B34" s="44">
        <v>1126</v>
      </c>
      <c r="C34" s="44">
        <v>984</v>
      </c>
      <c r="D34" s="44">
        <v>938</v>
      </c>
      <c r="E34" s="44">
        <v>738</v>
      </c>
      <c r="F34" s="44">
        <v>866</v>
      </c>
      <c r="G34" s="44">
        <v>730</v>
      </c>
      <c r="H34" s="44">
        <v>708</v>
      </c>
      <c r="I34" s="44">
        <v>593</v>
      </c>
      <c r="J34" s="44">
        <v>667</v>
      </c>
    </row>
    <row r="37" spans="1:10" x14ac:dyDescent="0.2">
      <c r="A37" s="67"/>
      <c r="B37" s="67"/>
    </row>
  </sheetData>
  <printOptions horizontalCentered="1" verticalCentered="1"/>
  <pageMargins left="0" right="0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J37"/>
  <sheetViews>
    <sheetView zoomScaleNormal="100" workbookViewId="0"/>
  </sheetViews>
  <sheetFormatPr defaultColWidth="9.140625" defaultRowHeight="12" x14ac:dyDescent="0.2"/>
  <cols>
    <col min="1" max="1" width="27.85546875" style="16" customWidth="1"/>
    <col min="2" max="10" width="7.85546875" style="16" customWidth="1"/>
    <col min="11" max="16384" width="9.140625" style="16"/>
  </cols>
  <sheetData>
    <row r="1" spans="1:10" x14ac:dyDescent="0.2">
      <c r="A1" s="15" t="s">
        <v>327</v>
      </c>
      <c r="B1" s="15"/>
      <c r="C1" s="15"/>
    </row>
    <row r="2" spans="1:10" x14ac:dyDescent="0.2">
      <c r="A2" s="29"/>
      <c r="B2" s="29"/>
      <c r="C2" s="29"/>
      <c r="D2" s="22"/>
    </row>
    <row r="3" spans="1:10" ht="22.5" customHeight="1" x14ac:dyDescent="0.2">
      <c r="A3" s="70" t="s">
        <v>318</v>
      </c>
      <c r="B3" s="18">
        <v>2013</v>
      </c>
      <c r="C3" s="17">
        <v>2014</v>
      </c>
      <c r="D3" s="17">
        <v>2015</v>
      </c>
      <c r="E3" s="18">
        <v>2016</v>
      </c>
      <c r="F3" s="17">
        <v>2017</v>
      </c>
      <c r="G3" s="17">
        <v>2018</v>
      </c>
      <c r="H3" s="18">
        <v>2019</v>
      </c>
      <c r="I3" s="17">
        <v>2020</v>
      </c>
      <c r="J3" s="17">
        <v>2021</v>
      </c>
    </row>
    <row r="4" spans="1:10" ht="7.5" customHeight="1" x14ac:dyDescent="0.2"/>
    <row r="5" spans="1:10" x14ac:dyDescent="0.2">
      <c r="A5" s="16" t="s">
        <v>317</v>
      </c>
      <c r="B5" s="41">
        <v>25</v>
      </c>
      <c r="C5" s="41">
        <v>16</v>
      </c>
      <c r="D5" s="41">
        <v>21</v>
      </c>
      <c r="E5" s="41">
        <v>7</v>
      </c>
      <c r="F5" s="41">
        <v>20</v>
      </c>
      <c r="G5" s="41">
        <v>10</v>
      </c>
      <c r="H5" s="41">
        <v>11</v>
      </c>
      <c r="I5" s="41">
        <v>27</v>
      </c>
      <c r="J5" s="41">
        <v>7</v>
      </c>
    </row>
    <row r="6" spans="1:10" ht="13.5" customHeight="1" x14ac:dyDescent="0.2">
      <c r="A6" s="64" t="s">
        <v>316</v>
      </c>
      <c r="B6" s="41">
        <v>72</v>
      </c>
      <c r="C6" s="41">
        <v>71</v>
      </c>
      <c r="D6" s="41">
        <v>63</v>
      </c>
      <c r="E6" s="41">
        <v>50</v>
      </c>
      <c r="F6" s="41">
        <v>49</v>
      </c>
      <c r="G6" s="41">
        <v>46</v>
      </c>
      <c r="H6" s="41">
        <v>65</v>
      </c>
      <c r="I6" s="41">
        <v>52</v>
      </c>
      <c r="J6" s="41">
        <v>57</v>
      </c>
    </row>
    <row r="7" spans="1:10" ht="13.5" customHeight="1" x14ac:dyDescent="0.2">
      <c r="A7" s="64" t="s">
        <v>315</v>
      </c>
      <c r="B7" s="41">
        <v>55</v>
      </c>
      <c r="C7" s="41">
        <v>52</v>
      </c>
      <c r="D7" s="41">
        <v>56</v>
      </c>
      <c r="E7" s="41">
        <v>55</v>
      </c>
      <c r="F7" s="41">
        <v>41</v>
      </c>
      <c r="G7" s="41">
        <v>56</v>
      </c>
      <c r="H7" s="41">
        <v>51</v>
      </c>
      <c r="I7" s="41">
        <v>32</v>
      </c>
      <c r="J7" s="41">
        <v>38</v>
      </c>
    </row>
    <row r="8" spans="1:10" ht="13.5" customHeight="1" x14ac:dyDescent="0.2">
      <c r="A8" s="66" t="s">
        <v>314</v>
      </c>
      <c r="B8" s="41">
        <v>2</v>
      </c>
      <c r="C8" s="41">
        <v>5</v>
      </c>
      <c r="D8" s="41">
        <v>6</v>
      </c>
      <c r="E8" s="41">
        <v>3</v>
      </c>
      <c r="F8" s="41">
        <v>5</v>
      </c>
      <c r="G8" s="41">
        <v>8</v>
      </c>
      <c r="H8" s="41">
        <v>6</v>
      </c>
      <c r="I8" s="41">
        <v>2</v>
      </c>
      <c r="J8" s="41">
        <v>3</v>
      </c>
    </row>
    <row r="9" spans="1:10" ht="13.5" customHeight="1" x14ac:dyDescent="0.2">
      <c r="A9" s="65" t="s">
        <v>313</v>
      </c>
      <c r="B9" s="41">
        <v>53</v>
      </c>
      <c r="C9" s="41">
        <v>48</v>
      </c>
      <c r="D9" s="41">
        <v>72</v>
      </c>
      <c r="E9" s="41">
        <v>35</v>
      </c>
      <c r="F9" s="41">
        <v>44</v>
      </c>
      <c r="G9" s="41">
        <v>27</v>
      </c>
      <c r="H9" s="41">
        <v>26</v>
      </c>
      <c r="I9" s="41">
        <v>34</v>
      </c>
      <c r="J9" s="41">
        <v>27</v>
      </c>
    </row>
    <row r="10" spans="1:10" ht="13.5" customHeight="1" x14ac:dyDescent="0.2">
      <c r="A10" s="65" t="s">
        <v>312</v>
      </c>
      <c r="B10" s="41">
        <v>13</v>
      </c>
      <c r="C10" s="41">
        <v>15</v>
      </c>
      <c r="D10" s="41">
        <v>20</v>
      </c>
      <c r="E10" s="41">
        <v>16</v>
      </c>
      <c r="F10" s="41">
        <v>20</v>
      </c>
      <c r="G10" s="41">
        <v>13</v>
      </c>
      <c r="H10" s="41">
        <v>8</v>
      </c>
      <c r="I10" s="41">
        <v>4</v>
      </c>
      <c r="J10" s="41">
        <v>14</v>
      </c>
    </row>
    <row r="11" spans="1:10" ht="13.5" customHeight="1" x14ac:dyDescent="0.2">
      <c r="A11" s="64" t="s">
        <v>311</v>
      </c>
      <c r="B11" s="41">
        <v>12</v>
      </c>
      <c r="C11" s="41">
        <v>7</v>
      </c>
      <c r="D11" s="41">
        <v>1</v>
      </c>
      <c r="E11" s="41">
        <v>6</v>
      </c>
      <c r="F11" s="41">
        <v>8</v>
      </c>
      <c r="G11" s="41">
        <v>11</v>
      </c>
      <c r="H11" s="41">
        <v>5</v>
      </c>
      <c r="I11" s="41">
        <v>5</v>
      </c>
      <c r="J11" s="41">
        <v>6</v>
      </c>
    </row>
    <row r="12" spans="1:10" ht="13.5" customHeight="1" x14ac:dyDescent="0.2">
      <c r="A12" s="64" t="s">
        <v>310</v>
      </c>
      <c r="B12" s="41">
        <v>7</v>
      </c>
      <c r="C12" s="41">
        <v>9</v>
      </c>
      <c r="D12" s="41">
        <v>10</v>
      </c>
      <c r="E12" s="41">
        <v>6</v>
      </c>
      <c r="F12" s="41">
        <v>1</v>
      </c>
      <c r="G12" s="41">
        <v>2</v>
      </c>
      <c r="H12" s="41">
        <v>5</v>
      </c>
      <c r="I12" s="41">
        <v>3</v>
      </c>
      <c r="J12" s="41">
        <v>3</v>
      </c>
    </row>
    <row r="13" spans="1:10" ht="13.5" customHeight="1" x14ac:dyDescent="0.2">
      <c r="A13" s="64" t="s">
        <v>309</v>
      </c>
      <c r="B13" s="41">
        <v>34</v>
      </c>
      <c r="C13" s="41">
        <v>34</v>
      </c>
      <c r="D13" s="41">
        <v>37</v>
      </c>
      <c r="E13" s="41">
        <v>29</v>
      </c>
      <c r="F13" s="41">
        <v>18</v>
      </c>
      <c r="G13" s="41">
        <v>38</v>
      </c>
      <c r="H13" s="41">
        <v>31</v>
      </c>
      <c r="I13" s="41">
        <v>27</v>
      </c>
      <c r="J13" s="41">
        <v>34</v>
      </c>
    </row>
    <row r="14" spans="1:10" ht="13.5" customHeight="1" x14ac:dyDescent="0.2">
      <c r="A14" s="64" t="s">
        <v>308</v>
      </c>
      <c r="B14" s="41">
        <v>14</v>
      </c>
      <c r="C14" s="41">
        <v>25</v>
      </c>
      <c r="D14" s="41">
        <v>19</v>
      </c>
      <c r="E14" s="41">
        <v>17</v>
      </c>
      <c r="F14" s="41">
        <v>25</v>
      </c>
      <c r="G14" s="41">
        <v>16</v>
      </c>
      <c r="H14" s="41">
        <v>19</v>
      </c>
      <c r="I14" s="41">
        <v>15</v>
      </c>
      <c r="J14" s="41">
        <v>14</v>
      </c>
    </row>
    <row r="15" spans="1:10" ht="13.5" customHeight="1" x14ac:dyDescent="0.2">
      <c r="A15" s="64" t="s">
        <v>89</v>
      </c>
      <c r="B15" s="41">
        <v>37</v>
      </c>
      <c r="C15" s="41">
        <v>51</v>
      </c>
      <c r="D15" s="41">
        <v>48</v>
      </c>
      <c r="E15" s="41">
        <v>33</v>
      </c>
      <c r="F15" s="41">
        <v>57</v>
      </c>
      <c r="G15" s="41">
        <v>37</v>
      </c>
      <c r="H15" s="16">
        <v>42</v>
      </c>
      <c r="I15" s="41">
        <v>32</v>
      </c>
      <c r="J15" s="41">
        <v>38</v>
      </c>
    </row>
    <row r="16" spans="1:10" ht="13.5" customHeight="1" x14ac:dyDescent="0.2">
      <c r="A16" s="64" t="s">
        <v>307</v>
      </c>
      <c r="B16" s="41">
        <v>29</v>
      </c>
      <c r="C16" s="41">
        <v>35</v>
      </c>
      <c r="D16" s="41">
        <v>33</v>
      </c>
      <c r="E16" s="41">
        <v>24</v>
      </c>
      <c r="F16" s="41">
        <v>19</v>
      </c>
      <c r="G16" s="41">
        <v>28</v>
      </c>
      <c r="H16" s="41">
        <v>24</v>
      </c>
      <c r="I16" s="41">
        <v>38</v>
      </c>
      <c r="J16" s="41">
        <v>30</v>
      </c>
    </row>
    <row r="17" spans="1:10" ht="13.5" customHeight="1" x14ac:dyDescent="0.2">
      <c r="A17" s="64" t="s">
        <v>306</v>
      </c>
      <c r="B17" s="41">
        <v>29</v>
      </c>
      <c r="C17" s="41">
        <v>23</v>
      </c>
      <c r="D17" s="41">
        <v>28</v>
      </c>
      <c r="E17" s="41">
        <v>30</v>
      </c>
      <c r="F17" s="41">
        <v>32</v>
      </c>
      <c r="G17" s="41">
        <v>17</v>
      </c>
      <c r="H17" s="41">
        <v>21</v>
      </c>
      <c r="I17" s="41">
        <v>21</v>
      </c>
      <c r="J17" s="41">
        <v>46</v>
      </c>
    </row>
    <row r="18" spans="1:10" x14ac:dyDescent="0.2">
      <c r="A18" s="64" t="s">
        <v>305</v>
      </c>
      <c r="B18" s="41">
        <v>19</v>
      </c>
      <c r="C18" s="41">
        <v>27</v>
      </c>
      <c r="D18" s="41">
        <v>27</v>
      </c>
      <c r="E18" s="41">
        <v>24</v>
      </c>
      <c r="F18" s="41">
        <v>17</v>
      </c>
      <c r="G18" s="41">
        <v>25</v>
      </c>
      <c r="H18" s="41">
        <v>18</v>
      </c>
      <c r="I18" s="41">
        <v>5</v>
      </c>
      <c r="J18" s="41">
        <v>20</v>
      </c>
    </row>
    <row r="19" spans="1:10" ht="13.5" customHeight="1" x14ac:dyDescent="0.2">
      <c r="A19" s="64" t="s">
        <v>304</v>
      </c>
      <c r="B19" s="41">
        <v>4</v>
      </c>
      <c r="C19" s="41">
        <v>2</v>
      </c>
      <c r="D19" s="41">
        <v>4</v>
      </c>
      <c r="E19" s="41">
        <v>2</v>
      </c>
      <c r="F19" s="41">
        <v>5</v>
      </c>
      <c r="G19" s="41">
        <v>5</v>
      </c>
      <c r="H19" s="41">
        <v>3</v>
      </c>
      <c r="I19" s="41">
        <v>4</v>
      </c>
      <c r="J19" s="41">
        <v>2</v>
      </c>
    </row>
    <row r="20" spans="1:10" ht="13.5" customHeight="1" x14ac:dyDescent="0.2">
      <c r="A20" s="64" t="s">
        <v>303</v>
      </c>
      <c r="B20" s="41">
        <v>97</v>
      </c>
      <c r="C20" s="41">
        <v>93</v>
      </c>
      <c r="D20" s="41">
        <v>91</v>
      </c>
      <c r="E20" s="41">
        <v>100</v>
      </c>
      <c r="F20" s="41">
        <v>98</v>
      </c>
      <c r="G20" s="41">
        <v>78</v>
      </c>
      <c r="H20" s="41">
        <v>108</v>
      </c>
      <c r="I20" s="41">
        <v>57</v>
      </c>
      <c r="J20" s="41">
        <v>72</v>
      </c>
    </row>
    <row r="21" spans="1:10" ht="13.5" customHeight="1" x14ac:dyDescent="0.2">
      <c r="A21" s="64" t="s">
        <v>302</v>
      </c>
      <c r="B21" s="41">
        <v>57</v>
      </c>
      <c r="C21" s="41">
        <v>80</v>
      </c>
      <c r="D21" s="41">
        <v>73</v>
      </c>
      <c r="E21" s="41">
        <v>126</v>
      </c>
      <c r="F21" s="41">
        <v>84</v>
      </c>
      <c r="G21" s="41">
        <v>60</v>
      </c>
      <c r="H21" s="41">
        <v>68</v>
      </c>
      <c r="I21" s="41">
        <v>77</v>
      </c>
      <c r="J21" s="41">
        <v>59</v>
      </c>
    </row>
    <row r="22" spans="1:10" ht="13.5" customHeight="1" x14ac:dyDescent="0.2">
      <c r="A22" s="64" t="s">
        <v>301</v>
      </c>
      <c r="B22" s="41">
        <v>70</v>
      </c>
      <c r="C22" s="41">
        <v>73</v>
      </c>
      <c r="D22" s="41">
        <v>75</v>
      </c>
      <c r="E22" s="41">
        <v>46</v>
      </c>
      <c r="F22" s="41">
        <v>52</v>
      </c>
      <c r="G22" s="41">
        <v>42</v>
      </c>
      <c r="H22" s="41">
        <v>55</v>
      </c>
      <c r="I22" s="41">
        <v>55</v>
      </c>
      <c r="J22" s="41">
        <v>46</v>
      </c>
    </row>
    <row r="23" spans="1:10" ht="13.5" customHeight="1" x14ac:dyDescent="0.2">
      <c r="A23" s="64" t="s">
        <v>300</v>
      </c>
      <c r="B23" s="41">
        <v>4</v>
      </c>
      <c r="C23" s="41">
        <v>9</v>
      </c>
      <c r="D23" s="41">
        <v>10</v>
      </c>
      <c r="E23" s="41">
        <v>19</v>
      </c>
      <c r="F23" s="41">
        <v>16</v>
      </c>
      <c r="G23" s="41">
        <v>5</v>
      </c>
      <c r="H23" s="41">
        <v>8</v>
      </c>
      <c r="I23" s="41">
        <v>6</v>
      </c>
      <c r="J23" s="41">
        <v>6</v>
      </c>
    </row>
    <row r="24" spans="1:10" ht="13.5" customHeight="1" x14ac:dyDescent="0.2">
      <c r="A24" s="65" t="s">
        <v>299</v>
      </c>
      <c r="B24" s="41">
        <v>3</v>
      </c>
      <c r="C24" s="41">
        <v>6</v>
      </c>
      <c r="D24" s="41">
        <v>6</v>
      </c>
      <c r="E24" s="41">
        <v>5</v>
      </c>
      <c r="F24" s="41">
        <v>7</v>
      </c>
      <c r="G24" s="41">
        <v>1</v>
      </c>
      <c r="H24" s="41">
        <v>8</v>
      </c>
      <c r="I24" s="41">
        <v>6</v>
      </c>
      <c r="J24" s="41">
        <v>12</v>
      </c>
    </row>
    <row r="25" spans="1:10" ht="13.5" customHeight="1" x14ac:dyDescent="0.2">
      <c r="A25" s="16" t="s">
        <v>298</v>
      </c>
      <c r="B25" s="41">
        <v>4</v>
      </c>
      <c r="C25" s="16">
        <v>4</v>
      </c>
      <c r="D25" s="41">
        <v>7</v>
      </c>
      <c r="E25" s="41">
        <v>4</v>
      </c>
      <c r="F25" s="41">
        <v>12</v>
      </c>
      <c r="G25" s="41">
        <v>6</v>
      </c>
      <c r="H25" s="41">
        <v>14</v>
      </c>
      <c r="I25" s="41">
        <v>4</v>
      </c>
      <c r="J25" s="41">
        <v>10</v>
      </c>
    </row>
    <row r="26" spans="1:10" ht="13.5" customHeight="1" x14ac:dyDescent="0.2">
      <c r="A26" s="64" t="s">
        <v>297</v>
      </c>
      <c r="B26" s="41">
        <v>197</v>
      </c>
      <c r="C26" s="41">
        <v>205</v>
      </c>
      <c r="D26" s="41">
        <v>183</v>
      </c>
      <c r="E26" s="41">
        <v>169</v>
      </c>
      <c r="F26" s="41">
        <v>146</v>
      </c>
      <c r="G26" s="41">
        <v>161</v>
      </c>
      <c r="H26" s="41">
        <v>143</v>
      </c>
      <c r="I26" s="41">
        <v>86</v>
      </c>
      <c r="J26" s="41">
        <v>146</v>
      </c>
    </row>
    <row r="27" spans="1:10" ht="13.5" customHeight="1" x14ac:dyDescent="0.2">
      <c r="A27" s="64" t="s">
        <v>296</v>
      </c>
      <c r="B27" s="41">
        <v>11</v>
      </c>
      <c r="C27" s="41">
        <v>18</v>
      </c>
      <c r="D27" s="41">
        <v>5</v>
      </c>
      <c r="E27" s="41">
        <v>9</v>
      </c>
      <c r="F27" s="41">
        <v>17</v>
      </c>
      <c r="G27" s="41">
        <v>9</v>
      </c>
      <c r="H27" s="41">
        <v>9</v>
      </c>
      <c r="I27" s="41">
        <v>21</v>
      </c>
      <c r="J27" s="41">
        <v>22</v>
      </c>
    </row>
    <row r="28" spans="1:10" ht="13.5" customHeight="1" x14ac:dyDescent="0.2">
      <c r="A28" s="64" t="s">
        <v>295</v>
      </c>
      <c r="B28" s="41">
        <v>6</v>
      </c>
      <c r="C28" s="41">
        <v>6</v>
      </c>
      <c r="D28" s="41">
        <v>2</v>
      </c>
      <c r="E28" s="41">
        <v>3</v>
      </c>
      <c r="F28" s="41">
        <v>2</v>
      </c>
      <c r="G28" s="41">
        <v>2</v>
      </c>
      <c r="H28" s="41">
        <v>5</v>
      </c>
      <c r="I28" s="41">
        <v>1</v>
      </c>
      <c r="J28" s="41">
        <v>1</v>
      </c>
    </row>
    <row r="29" spans="1:10" ht="13.5" customHeight="1" x14ac:dyDescent="0.2">
      <c r="A29" s="64" t="s">
        <v>294</v>
      </c>
      <c r="B29" s="41">
        <v>3</v>
      </c>
      <c r="C29" s="41">
        <v>3</v>
      </c>
      <c r="D29" s="41">
        <v>5</v>
      </c>
      <c r="E29" s="41">
        <v>1</v>
      </c>
      <c r="F29" s="41">
        <v>13</v>
      </c>
      <c r="G29" s="41">
        <v>8</v>
      </c>
      <c r="H29" s="41" t="s">
        <v>7</v>
      </c>
      <c r="I29" s="41">
        <v>4</v>
      </c>
      <c r="J29" s="41">
        <v>3</v>
      </c>
    </row>
    <row r="30" spans="1:10" ht="13.5" customHeight="1" x14ac:dyDescent="0.2">
      <c r="A30" s="64" t="s">
        <v>293</v>
      </c>
      <c r="B30" s="41">
        <v>76</v>
      </c>
      <c r="C30" s="41">
        <v>138</v>
      </c>
      <c r="D30" s="41">
        <v>111</v>
      </c>
      <c r="E30" s="41">
        <v>50</v>
      </c>
      <c r="F30" s="41">
        <v>67</v>
      </c>
      <c r="G30" s="41">
        <v>59</v>
      </c>
      <c r="H30" s="41">
        <v>56</v>
      </c>
      <c r="I30" s="41">
        <v>42</v>
      </c>
      <c r="J30" s="41">
        <v>77</v>
      </c>
    </row>
    <row r="31" spans="1:10" ht="13.5" customHeight="1" x14ac:dyDescent="0.2">
      <c r="A31" s="64" t="s">
        <v>292</v>
      </c>
      <c r="B31" s="41">
        <v>8</v>
      </c>
      <c r="C31" s="41">
        <v>6</v>
      </c>
      <c r="D31" s="41">
        <v>4</v>
      </c>
      <c r="E31" s="41">
        <v>5</v>
      </c>
      <c r="F31" s="41">
        <v>9</v>
      </c>
      <c r="G31" s="41">
        <v>6</v>
      </c>
      <c r="H31" s="41">
        <v>4</v>
      </c>
      <c r="I31" s="41">
        <v>7</v>
      </c>
      <c r="J31" s="41">
        <v>4</v>
      </c>
    </row>
    <row r="32" spans="1:10" ht="13.5" customHeight="1" x14ac:dyDescent="0.2">
      <c r="A32" s="64" t="s">
        <v>291</v>
      </c>
      <c r="B32" s="41">
        <v>12</v>
      </c>
      <c r="C32" s="41">
        <v>10</v>
      </c>
      <c r="D32" s="41">
        <v>9</v>
      </c>
      <c r="E32" s="41">
        <v>13</v>
      </c>
      <c r="F32" s="41">
        <v>7</v>
      </c>
      <c r="G32" s="41">
        <v>4</v>
      </c>
      <c r="H32" s="41">
        <v>8</v>
      </c>
      <c r="I32" s="41">
        <v>4</v>
      </c>
      <c r="J32" s="41">
        <v>4</v>
      </c>
    </row>
    <row r="33" spans="1:10" ht="13.5" customHeight="1" x14ac:dyDescent="0.2">
      <c r="A33" s="64" t="s">
        <v>290</v>
      </c>
      <c r="B33" s="41">
        <v>60</v>
      </c>
      <c r="C33" s="41">
        <v>37</v>
      </c>
      <c r="D33" s="41">
        <v>31</v>
      </c>
      <c r="E33" s="41">
        <v>15</v>
      </c>
      <c r="F33" s="41">
        <v>64</v>
      </c>
      <c r="G33" s="41">
        <v>66</v>
      </c>
      <c r="H33" s="41">
        <v>39</v>
      </c>
      <c r="I33" s="41">
        <v>56</v>
      </c>
      <c r="J33" s="41">
        <v>65</v>
      </c>
    </row>
    <row r="34" spans="1:10" x14ac:dyDescent="0.2">
      <c r="A34" s="29" t="s">
        <v>14</v>
      </c>
      <c r="B34" s="44">
        <v>1013</v>
      </c>
      <c r="C34" s="44">
        <v>1108</v>
      </c>
      <c r="D34" s="44">
        <v>1057</v>
      </c>
      <c r="E34" s="44">
        <v>902</v>
      </c>
      <c r="F34" s="44">
        <v>955</v>
      </c>
      <c r="G34" s="44">
        <v>846</v>
      </c>
      <c r="H34" s="44">
        <v>860</v>
      </c>
      <c r="I34" s="44">
        <v>727</v>
      </c>
      <c r="J34" s="44">
        <v>866</v>
      </c>
    </row>
    <row r="37" spans="1:10" x14ac:dyDescent="0.2">
      <c r="A37" s="67"/>
      <c r="B37" s="67"/>
    </row>
  </sheetData>
  <printOptions horizontalCentered="1" verticalCentered="1"/>
  <pageMargins left="0" right="0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J37"/>
  <sheetViews>
    <sheetView zoomScaleNormal="100" workbookViewId="0"/>
  </sheetViews>
  <sheetFormatPr defaultColWidth="9.140625" defaultRowHeight="12" x14ac:dyDescent="0.2"/>
  <cols>
    <col min="1" max="1" width="27.85546875" style="16" customWidth="1"/>
    <col min="2" max="10" width="8.42578125" style="16" customWidth="1"/>
    <col min="11" max="16384" width="9.140625" style="16"/>
  </cols>
  <sheetData>
    <row r="1" spans="1:10" x14ac:dyDescent="0.2">
      <c r="A1" s="15" t="s">
        <v>328</v>
      </c>
      <c r="B1" s="15"/>
      <c r="C1" s="15"/>
    </row>
    <row r="2" spans="1:10" x14ac:dyDescent="0.2">
      <c r="A2" s="29"/>
      <c r="B2" s="29"/>
      <c r="C2" s="29"/>
      <c r="D2" s="22"/>
    </row>
    <row r="3" spans="1:10" ht="22.5" customHeight="1" x14ac:dyDescent="0.2">
      <c r="A3" s="70" t="s">
        <v>318</v>
      </c>
      <c r="B3" s="18">
        <v>2013</v>
      </c>
      <c r="C3" s="17">
        <v>2014</v>
      </c>
      <c r="D3" s="17">
        <v>2015</v>
      </c>
      <c r="E3" s="18">
        <v>2016</v>
      </c>
      <c r="F3" s="17">
        <v>2017</v>
      </c>
      <c r="G3" s="17">
        <v>2018</v>
      </c>
      <c r="H3" s="18">
        <v>2019</v>
      </c>
      <c r="I3" s="17">
        <v>2020</v>
      </c>
      <c r="J3" s="17">
        <v>2021</v>
      </c>
    </row>
    <row r="4" spans="1:10" ht="7.5" customHeight="1" x14ac:dyDescent="0.2"/>
    <row r="5" spans="1:10" x14ac:dyDescent="0.2">
      <c r="A5" s="16" t="s">
        <v>317</v>
      </c>
      <c r="B5" s="41">
        <v>16</v>
      </c>
      <c r="C5" s="41">
        <v>28</v>
      </c>
      <c r="D5" s="41">
        <v>26</v>
      </c>
      <c r="E5" s="41">
        <v>13</v>
      </c>
      <c r="F5" s="41">
        <v>10</v>
      </c>
      <c r="G5" s="41">
        <v>16</v>
      </c>
      <c r="H5" s="41">
        <v>16</v>
      </c>
      <c r="I5" s="41">
        <v>23</v>
      </c>
      <c r="J5" s="41">
        <v>23</v>
      </c>
    </row>
    <row r="6" spans="1:10" ht="13.5" customHeight="1" x14ac:dyDescent="0.2">
      <c r="A6" s="64" t="s">
        <v>316</v>
      </c>
      <c r="B6" s="41">
        <v>12</v>
      </c>
      <c r="C6" s="41">
        <v>20</v>
      </c>
      <c r="D6" s="41">
        <v>18</v>
      </c>
      <c r="E6" s="41">
        <v>21</v>
      </c>
      <c r="F6" s="41">
        <v>16</v>
      </c>
      <c r="G6" s="41">
        <v>11</v>
      </c>
      <c r="H6" s="41">
        <v>12</v>
      </c>
      <c r="I6" s="41">
        <v>9</v>
      </c>
      <c r="J6" s="41">
        <v>13</v>
      </c>
    </row>
    <row r="7" spans="1:10" ht="13.5" customHeight="1" x14ac:dyDescent="0.2">
      <c r="A7" s="64" t="s">
        <v>315</v>
      </c>
      <c r="B7" s="41">
        <v>62</v>
      </c>
      <c r="C7" s="41">
        <v>56</v>
      </c>
      <c r="D7" s="41">
        <v>50</v>
      </c>
      <c r="E7" s="41">
        <v>34</v>
      </c>
      <c r="F7" s="41">
        <v>68</v>
      </c>
      <c r="G7" s="41">
        <v>65</v>
      </c>
      <c r="H7" s="41">
        <v>63</v>
      </c>
      <c r="I7" s="41">
        <v>55</v>
      </c>
      <c r="J7" s="41">
        <v>23</v>
      </c>
    </row>
    <row r="8" spans="1:10" ht="13.5" customHeight="1" x14ac:dyDescent="0.2">
      <c r="A8" s="66" t="s">
        <v>314</v>
      </c>
      <c r="B8" s="41">
        <v>5</v>
      </c>
      <c r="C8" s="41">
        <v>7</v>
      </c>
      <c r="D8" s="16">
        <v>9</v>
      </c>
      <c r="E8" s="41">
        <v>9</v>
      </c>
      <c r="F8" s="41">
        <v>7</v>
      </c>
      <c r="G8" s="41">
        <v>6</v>
      </c>
      <c r="H8" s="41">
        <v>7</v>
      </c>
      <c r="I8" s="41">
        <v>4</v>
      </c>
      <c r="J8" s="41">
        <v>5</v>
      </c>
    </row>
    <row r="9" spans="1:10" ht="13.5" customHeight="1" x14ac:dyDescent="0.2">
      <c r="A9" s="65" t="s">
        <v>313</v>
      </c>
      <c r="B9" s="41">
        <v>48</v>
      </c>
      <c r="C9" s="41">
        <v>48</v>
      </c>
      <c r="D9" s="41">
        <v>50</v>
      </c>
      <c r="E9" s="41">
        <v>29</v>
      </c>
      <c r="F9" s="41">
        <v>29</v>
      </c>
      <c r="G9" s="41">
        <v>35</v>
      </c>
      <c r="H9" s="41">
        <v>33</v>
      </c>
      <c r="I9" s="41">
        <v>43</v>
      </c>
      <c r="J9" s="41">
        <v>54</v>
      </c>
    </row>
    <row r="10" spans="1:10" ht="13.5" customHeight="1" x14ac:dyDescent="0.2">
      <c r="A10" s="65" t="s">
        <v>312</v>
      </c>
      <c r="B10" s="41">
        <v>23</v>
      </c>
      <c r="C10" s="41">
        <v>27</v>
      </c>
      <c r="D10" s="41">
        <v>14</v>
      </c>
      <c r="E10" s="41">
        <v>19</v>
      </c>
      <c r="F10" s="16">
        <v>12</v>
      </c>
      <c r="G10" s="41">
        <v>12</v>
      </c>
      <c r="H10" s="41">
        <v>20</v>
      </c>
      <c r="I10" s="41">
        <v>12</v>
      </c>
      <c r="J10" s="41">
        <v>18</v>
      </c>
    </row>
    <row r="11" spans="1:10" ht="13.5" customHeight="1" x14ac:dyDescent="0.2">
      <c r="A11" s="64" t="s">
        <v>311</v>
      </c>
      <c r="B11" s="41">
        <v>9</v>
      </c>
      <c r="C11" s="41">
        <v>1</v>
      </c>
      <c r="D11" s="41">
        <v>0</v>
      </c>
      <c r="E11" s="41">
        <v>1</v>
      </c>
      <c r="F11" s="41">
        <v>5</v>
      </c>
      <c r="G11" s="41">
        <v>0</v>
      </c>
      <c r="H11" s="41">
        <v>2</v>
      </c>
      <c r="I11" s="41">
        <v>2</v>
      </c>
      <c r="J11" s="41">
        <v>2</v>
      </c>
    </row>
    <row r="12" spans="1:10" ht="13.5" customHeight="1" x14ac:dyDescent="0.2">
      <c r="A12" s="64" t="s">
        <v>310</v>
      </c>
      <c r="B12" s="41">
        <v>6</v>
      </c>
      <c r="C12" s="41">
        <v>7</v>
      </c>
      <c r="D12" s="41">
        <v>4</v>
      </c>
      <c r="E12" s="41">
        <v>3</v>
      </c>
      <c r="F12" s="41">
        <v>1</v>
      </c>
      <c r="G12" s="41">
        <v>2</v>
      </c>
      <c r="H12" s="41">
        <v>2</v>
      </c>
      <c r="I12" s="41">
        <v>2</v>
      </c>
      <c r="J12" s="41">
        <v>3</v>
      </c>
    </row>
    <row r="13" spans="1:10" ht="13.5" customHeight="1" x14ac:dyDescent="0.2">
      <c r="A13" s="64" t="s">
        <v>309</v>
      </c>
      <c r="B13" s="41">
        <v>9</v>
      </c>
      <c r="C13" s="41">
        <v>11</v>
      </c>
      <c r="D13" s="41">
        <v>5</v>
      </c>
      <c r="E13" s="41">
        <v>8</v>
      </c>
      <c r="F13" s="41">
        <v>11</v>
      </c>
      <c r="G13" s="41">
        <v>14</v>
      </c>
      <c r="H13" s="41">
        <v>8</v>
      </c>
      <c r="I13" s="41">
        <v>12</v>
      </c>
      <c r="J13" s="41">
        <v>13</v>
      </c>
    </row>
    <row r="14" spans="1:10" ht="13.5" customHeight="1" x14ac:dyDescent="0.2">
      <c r="A14" s="64" t="s">
        <v>308</v>
      </c>
      <c r="B14" s="41">
        <v>9</v>
      </c>
      <c r="C14" s="41">
        <v>3</v>
      </c>
      <c r="D14" s="41">
        <v>4</v>
      </c>
      <c r="E14" s="41">
        <v>13</v>
      </c>
      <c r="F14" s="41">
        <v>9</v>
      </c>
      <c r="G14" s="41">
        <v>6</v>
      </c>
      <c r="H14" s="41">
        <v>5</v>
      </c>
      <c r="I14" s="41">
        <v>3</v>
      </c>
      <c r="J14" s="41">
        <v>5</v>
      </c>
    </row>
    <row r="15" spans="1:10" ht="13.5" customHeight="1" x14ac:dyDescent="0.2">
      <c r="A15" s="64" t="s">
        <v>89</v>
      </c>
      <c r="B15" s="41">
        <v>30</v>
      </c>
      <c r="C15" s="41">
        <v>31</v>
      </c>
      <c r="D15" s="41">
        <v>26</v>
      </c>
      <c r="E15" s="41">
        <v>41</v>
      </c>
      <c r="F15" s="41">
        <v>51</v>
      </c>
      <c r="G15" s="41">
        <v>46</v>
      </c>
      <c r="H15" s="16">
        <v>30</v>
      </c>
      <c r="I15" s="41">
        <v>40</v>
      </c>
      <c r="J15" s="41">
        <v>42</v>
      </c>
    </row>
    <row r="16" spans="1:10" ht="13.5" customHeight="1" x14ac:dyDescent="0.2">
      <c r="A16" s="64" t="s">
        <v>307</v>
      </c>
      <c r="B16" s="41">
        <v>22</v>
      </c>
      <c r="C16" s="41">
        <v>52</v>
      </c>
      <c r="D16" s="41">
        <v>34</v>
      </c>
      <c r="E16" s="41">
        <v>29</v>
      </c>
      <c r="F16" s="41">
        <v>57</v>
      </c>
      <c r="G16" s="41">
        <v>44</v>
      </c>
      <c r="H16" s="41">
        <v>19</v>
      </c>
      <c r="I16" s="41">
        <v>60</v>
      </c>
      <c r="J16" s="41">
        <v>30</v>
      </c>
    </row>
    <row r="17" spans="1:10" ht="13.5" customHeight="1" x14ac:dyDescent="0.2">
      <c r="A17" s="64" t="s">
        <v>306</v>
      </c>
      <c r="B17" s="41">
        <v>15</v>
      </c>
      <c r="C17" s="41">
        <v>6</v>
      </c>
      <c r="D17" s="41">
        <v>10</v>
      </c>
      <c r="E17" s="41">
        <v>12</v>
      </c>
      <c r="F17" s="41">
        <v>10</v>
      </c>
      <c r="G17" s="41">
        <v>10</v>
      </c>
      <c r="H17" s="41">
        <v>11</v>
      </c>
      <c r="I17" s="41">
        <v>10</v>
      </c>
      <c r="J17" s="41">
        <v>30</v>
      </c>
    </row>
    <row r="18" spans="1:10" x14ac:dyDescent="0.2">
      <c r="A18" s="64" t="s">
        <v>305</v>
      </c>
      <c r="B18" s="41">
        <v>8</v>
      </c>
      <c r="C18" s="41">
        <v>4</v>
      </c>
      <c r="D18" s="41">
        <v>21</v>
      </c>
      <c r="E18" s="41">
        <v>7</v>
      </c>
      <c r="F18" s="41">
        <v>10</v>
      </c>
      <c r="G18" s="41">
        <v>5</v>
      </c>
      <c r="H18" s="41">
        <v>9</v>
      </c>
      <c r="I18" s="41">
        <v>5</v>
      </c>
      <c r="J18" s="41">
        <v>3</v>
      </c>
    </row>
    <row r="19" spans="1:10" ht="13.5" customHeight="1" x14ac:dyDescent="0.2">
      <c r="A19" s="64" t="s">
        <v>304</v>
      </c>
      <c r="B19" s="41">
        <v>10</v>
      </c>
      <c r="C19" s="41" t="s">
        <v>7</v>
      </c>
      <c r="D19" s="41">
        <v>6</v>
      </c>
      <c r="E19" s="41">
        <v>3</v>
      </c>
      <c r="F19" s="41">
        <v>5</v>
      </c>
      <c r="G19" s="41">
        <v>8</v>
      </c>
      <c r="H19" s="41">
        <v>7</v>
      </c>
      <c r="I19" s="41">
        <v>3</v>
      </c>
      <c r="J19" s="41">
        <v>4</v>
      </c>
    </row>
    <row r="20" spans="1:10" ht="13.5" customHeight="1" x14ac:dyDescent="0.2">
      <c r="A20" s="64" t="s">
        <v>303</v>
      </c>
      <c r="B20" s="41">
        <v>81</v>
      </c>
      <c r="C20" s="41">
        <v>81</v>
      </c>
      <c r="D20" s="41">
        <v>59</v>
      </c>
      <c r="E20" s="41">
        <v>71</v>
      </c>
      <c r="F20" s="41">
        <v>64</v>
      </c>
      <c r="G20" s="41">
        <v>77</v>
      </c>
      <c r="H20" s="41">
        <v>67</v>
      </c>
      <c r="I20" s="41">
        <v>63</v>
      </c>
      <c r="J20" s="41">
        <v>62</v>
      </c>
    </row>
    <row r="21" spans="1:10" ht="13.5" customHeight="1" x14ac:dyDescent="0.2">
      <c r="A21" s="64" t="s">
        <v>302</v>
      </c>
      <c r="B21" s="41">
        <v>36</v>
      </c>
      <c r="C21" s="41">
        <v>19</v>
      </c>
      <c r="D21" s="41">
        <v>4</v>
      </c>
      <c r="E21" s="41">
        <v>7</v>
      </c>
      <c r="F21" s="41">
        <v>33</v>
      </c>
      <c r="G21" s="41">
        <v>39</v>
      </c>
      <c r="H21" s="41">
        <v>38</v>
      </c>
      <c r="I21" s="41">
        <v>26</v>
      </c>
      <c r="J21" s="41">
        <v>34</v>
      </c>
    </row>
    <row r="22" spans="1:10" ht="13.5" customHeight="1" x14ac:dyDescent="0.2">
      <c r="A22" s="64" t="s">
        <v>301</v>
      </c>
      <c r="B22" s="41">
        <v>21</v>
      </c>
      <c r="C22" s="41">
        <v>15</v>
      </c>
      <c r="D22" s="41">
        <v>13</v>
      </c>
      <c r="E22" s="41">
        <v>18</v>
      </c>
      <c r="F22" s="41">
        <v>23</v>
      </c>
      <c r="G22" s="41">
        <v>16</v>
      </c>
      <c r="H22" s="41">
        <v>25</v>
      </c>
      <c r="I22" s="16">
        <v>13</v>
      </c>
      <c r="J22" s="41">
        <v>12</v>
      </c>
    </row>
    <row r="23" spans="1:10" ht="13.5" customHeight="1" x14ac:dyDescent="0.2">
      <c r="A23" s="64" t="s">
        <v>300</v>
      </c>
      <c r="B23" s="41">
        <v>9</v>
      </c>
      <c r="C23" s="41">
        <v>5</v>
      </c>
      <c r="D23" s="41">
        <v>11</v>
      </c>
      <c r="E23" s="41">
        <v>17</v>
      </c>
      <c r="F23" s="41">
        <v>4</v>
      </c>
      <c r="G23" s="41">
        <v>11</v>
      </c>
      <c r="H23" s="41">
        <v>16</v>
      </c>
      <c r="I23" s="41">
        <v>10</v>
      </c>
      <c r="J23" s="41">
        <v>12</v>
      </c>
    </row>
    <row r="24" spans="1:10" ht="13.5" customHeight="1" x14ac:dyDescent="0.2">
      <c r="A24" s="65" t="s">
        <v>299</v>
      </c>
      <c r="B24" s="41">
        <v>4</v>
      </c>
      <c r="C24" s="41">
        <v>3</v>
      </c>
      <c r="D24" s="41">
        <v>3</v>
      </c>
      <c r="E24" s="41">
        <v>1</v>
      </c>
      <c r="F24" s="41">
        <v>6</v>
      </c>
      <c r="G24" s="41">
        <v>8</v>
      </c>
      <c r="H24" s="41">
        <v>5</v>
      </c>
      <c r="I24" s="41">
        <v>4</v>
      </c>
      <c r="J24" s="41">
        <v>5</v>
      </c>
    </row>
    <row r="25" spans="1:10" ht="13.5" customHeight="1" x14ac:dyDescent="0.2">
      <c r="A25" s="16" t="s">
        <v>298</v>
      </c>
      <c r="B25" s="41">
        <v>4</v>
      </c>
      <c r="C25" s="16">
        <v>4</v>
      </c>
      <c r="D25" s="41">
        <v>6</v>
      </c>
      <c r="E25" s="41">
        <v>1</v>
      </c>
      <c r="F25" s="41">
        <v>2</v>
      </c>
      <c r="G25" s="41">
        <v>3</v>
      </c>
      <c r="H25" s="41">
        <v>7</v>
      </c>
      <c r="I25" s="41">
        <v>3</v>
      </c>
      <c r="J25" s="41">
        <v>4</v>
      </c>
    </row>
    <row r="26" spans="1:10" ht="13.5" customHeight="1" x14ac:dyDescent="0.2">
      <c r="A26" s="64" t="s">
        <v>297</v>
      </c>
      <c r="B26" s="41">
        <v>21</v>
      </c>
      <c r="C26" s="41">
        <v>69</v>
      </c>
      <c r="D26" s="41">
        <v>61</v>
      </c>
      <c r="E26" s="41">
        <v>71</v>
      </c>
      <c r="F26" s="41">
        <v>67</v>
      </c>
      <c r="G26" s="41">
        <v>72</v>
      </c>
      <c r="H26" s="41">
        <v>71</v>
      </c>
      <c r="I26" s="41">
        <v>57</v>
      </c>
      <c r="J26" s="41">
        <v>100</v>
      </c>
    </row>
    <row r="27" spans="1:10" ht="13.5" customHeight="1" x14ac:dyDescent="0.2">
      <c r="A27" s="64" t="s">
        <v>296</v>
      </c>
      <c r="B27" s="41">
        <v>15</v>
      </c>
      <c r="C27" s="41">
        <v>6</v>
      </c>
      <c r="D27" s="41">
        <v>12</v>
      </c>
      <c r="E27" s="41">
        <v>7</v>
      </c>
      <c r="F27" s="41">
        <v>10</v>
      </c>
      <c r="G27" s="41">
        <v>11</v>
      </c>
      <c r="H27" s="41">
        <v>16</v>
      </c>
      <c r="I27" s="41">
        <v>10</v>
      </c>
      <c r="J27" s="41">
        <v>5</v>
      </c>
    </row>
    <row r="28" spans="1:10" ht="13.5" customHeight="1" x14ac:dyDescent="0.2">
      <c r="A28" s="64" t="s">
        <v>295</v>
      </c>
      <c r="B28" s="41">
        <v>14</v>
      </c>
      <c r="C28" s="41">
        <v>5</v>
      </c>
      <c r="D28" s="41">
        <v>9</v>
      </c>
      <c r="E28" s="41">
        <v>17</v>
      </c>
      <c r="F28" s="41">
        <v>6</v>
      </c>
      <c r="G28" s="41">
        <v>7</v>
      </c>
      <c r="H28" s="41">
        <v>7</v>
      </c>
      <c r="I28" s="41">
        <v>2</v>
      </c>
      <c r="J28" s="41">
        <v>1</v>
      </c>
    </row>
    <row r="29" spans="1:10" ht="13.5" customHeight="1" x14ac:dyDescent="0.2">
      <c r="A29" s="64" t="s">
        <v>294</v>
      </c>
      <c r="B29" s="41">
        <v>16</v>
      </c>
      <c r="C29" s="41">
        <v>3</v>
      </c>
      <c r="D29" s="41">
        <v>2</v>
      </c>
      <c r="E29" s="41">
        <v>5</v>
      </c>
      <c r="F29" s="41">
        <v>7</v>
      </c>
      <c r="G29" s="41">
        <v>8</v>
      </c>
      <c r="H29" s="41">
        <v>5</v>
      </c>
      <c r="I29" s="41">
        <v>6</v>
      </c>
      <c r="J29" s="41">
        <v>8</v>
      </c>
    </row>
    <row r="30" spans="1:10" ht="13.5" customHeight="1" x14ac:dyDescent="0.2">
      <c r="A30" s="64" t="s">
        <v>293</v>
      </c>
      <c r="B30" s="41">
        <v>53</v>
      </c>
      <c r="C30" s="41">
        <v>60</v>
      </c>
      <c r="D30" s="41">
        <v>63</v>
      </c>
      <c r="E30" s="41">
        <v>71</v>
      </c>
      <c r="F30" s="41">
        <v>45</v>
      </c>
      <c r="G30" s="41">
        <v>58</v>
      </c>
      <c r="H30" s="41">
        <v>54</v>
      </c>
      <c r="I30" s="41">
        <v>36</v>
      </c>
      <c r="J30" s="41">
        <v>43</v>
      </c>
    </row>
    <row r="31" spans="1:10" ht="13.5" customHeight="1" x14ac:dyDescent="0.2">
      <c r="A31" s="64" t="s">
        <v>292</v>
      </c>
      <c r="B31" s="41">
        <v>12</v>
      </c>
      <c r="C31" s="41">
        <v>14</v>
      </c>
      <c r="D31" s="41">
        <v>8</v>
      </c>
      <c r="E31" s="41">
        <v>3</v>
      </c>
      <c r="F31" s="41">
        <v>6</v>
      </c>
      <c r="G31" s="41">
        <v>6</v>
      </c>
      <c r="H31" s="41">
        <v>6</v>
      </c>
      <c r="I31" s="41">
        <v>10</v>
      </c>
      <c r="J31" s="41">
        <v>12</v>
      </c>
    </row>
    <row r="32" spans="1:10" ht="13.5" customHeight="1" x14ac:dyDescent="0.2">
      <c r="A32" s="64" t="s">
        <v>291</v>
      </c>
      <c r="B32" s="41">
        <v>10</v>
      </c>
      <c r="C32" s="41">
        <v>13</v>
      </c>
      <c r="D32" s="41">
        <v>22</v>
      </c>
      <c r="E32" s="41">
        <v>4</v>
      </c>
      <c r="F32" s="41">
        <v>20</v>
      </c>
      <c r="G32" s="41">
        <v>9</v>
      </c>
      <c r="H32" s="41">
        <v>11</v>
      </c>
      <c r="I32" s="41">
        <v>14</v>
      </c>
      <c r="J32" s="41">
        <v>12</v>
      </c>
    </row>
    <row r="33" spans="1:10" ht="13.5" customHeight="1" x14ac:dyDescent="0.2">
      <c r="A33" s="64" t="s">
        <v>290</v>
      </c>
      <c r="B33" s="41">
        <v>66</v>
      </c>
      <c r="C33" s="41">
        <v>57</v>
      </c>
      <c r="D33" s="41">
        <v>71</v>
      </c>
      <c r="E33" s="41">
        <v>44</v>
      </c>
      <c r="F33" s="41">
        <v>62</v>
      </c>
      <c r="G33" s="41">
        <v>62</v>
      </c>
      <c r="H33" s="41">
        <v>56</v>
      </c>
      <c r="I33" s="41">
        <v>37</v>
      </c>
      <c r="J33" s="41">
        <v>43</v>
      </c>
    </row>
    <row r="34" spans="1:10" x14ac:dyDescent="0.2">
      <c r="A34" s="29" t="s">
        <v>14</v>
      </c>
      <c r="B34" s="44">
        <v>646</v>
      </c>
      <c r="C34" s="44">
        <v>655</v>
      </c>
      <c r="D34" s="44">
        <v>621</v>
      </c>
      <c r="E34" s="44">
        <v>579</v>
      </c>
      <c r="F34" s="44">
        <v>656</v>
      </c>
      <c r="G34" s="44">
        <v>667</v>
      </c>
      <c r="H34" s="44">
        <v>628</v>
      </c>
      <c r="I34" s="44">
        <v>574</v>
      </c>
      <c r="J34" s="44">
        <v>621</v>
      </c>
    </row>
    <row r="37" spans="1:10" x14ac:dyDescent="0.2">
      <c r="A37" s="67"/>
      <c r="B37" s="67"/>
    </row>
  </sheetData>
  <printOptions horizontalCentered="1" verticalCentered="1"/>
  <pageMargins left="0" right="0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"/>
  <sheetViews>
    <sheetView zoomScaleNormal="100" workbookViewId="0">
      <selection activeCell="B19" sqref="B19"/>
    </sheetView>
  </sheetViews>
  <sheetFormatPr defaultColWidth="9.140625" defaultRowHeight="12" x14ac:dyDescent="0.2"/>
  <cols>
    <col min="1" max="1" width="22.85546875" style="16" customWidth="1"/>
    <col min="2" max="3" width="9.140625" style="16"/>
    <col min="4" max="4" width="0.85546875" style="16" customWidth="1"/>
    <col min="5" max="6" width="9.140625" style="16"/>
    <col min="7" max="7" width="0.85546875" style="16" customWidth="1"/>
    <col min="8" max="9" width="9.140625" style="16"/>
    <col min="10" max="10" width="0.85546875" style="16" customWidth="1"/>
    <col min="11" max="12" width="9.140625" style="16"/>
    <col min="13" max="13" width="0.85546875" style="16" customWidth="1"/>
    <col min="14" max="16384" width="9.140625" style="16"/>
  </cols>
  <sheetData>
    <row r="1" spans="1:15" ht="14.25" customHeight="1" x14ac:dyDescent="0.2">
      <c r="A1" s="15" t="s">
        <v>133</v>
      </c>
    </row>
    <row r="2" spans="1:15" x14ac:dyDescent="0.2"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15" customHeight="1" x14ac:dyDescent="0.2">
      <c r="A3" s="230" t="s">
        <v>8</v>
      </c>
      <c r="B3" s="229">
        <v>2018</v>
      </c>
      <c r="C3" s="229"/>
      <c r="D3" s="25"/>
      <c r="E3" s="229">
        <v>2019</v>
      </c>
      <c r="F3" s="229"/>
      <c r="G3" s="25"/>
      <c r="H3" s="229">
        <v>2020</v>
      </c>
      <c r="I3" s="229"/>
      <c r="J3" s="25"/>
      <c r="K3" s="229">
        <v>2021</v>
      </c>
      <c r="L3" s="229"/>
      <c r="M3" s="25"/>
      <c r="N3" s="229">
        <v>2022</v>
      </c>
      <c r="O3" s="229"/>
    </row>
    <row r="4" spans="1:15" ht="15" customHeight="1" x14ac:dyDescent="0.2">
      <c r="A4" s="231"/>
      <c r="B4" s="24" t="s">
        <v>9</v>
      </c>
      <c r="C4" s="24" t="s">
        <v>10</v>
      </c>
      <c r="D4" s="22"/>
      <c r="E4" s="24" t="s">
        <v>9</v>
      </c>
      <c r="F4" s="24" t="s">
        <v>10</v>
      </c>
      <c r="G4" s="22"/>
      <c r="H4" s="24" t="s">
        <v>9</v>
      </c>
      <c r="I4" s="24" t="s">
        <v>10</v>
      </c>
      <c r="J4" s="22"/>
      <c r="K4" s="24" t="s">
        <v>9</v>
      </c>
      <c r="L4" s="24" t="s">
        <v>10</v>
      </c>
      <c r="M4" s="22"/>
      <c r="N4" s="24" t="s">
        <v>9</v>
      </c>
      <c r="O4" s="24" t="s">
        <v>10</v>
      </c>
    </row>
    <row r="5" spans="1:15" ht="7.35" customHeight="1" x14ac:dyDescent="0.2"/>
    <row r="6" spans="1:15" ht="18" customHeight="1" x14ac:dyDescent="0.2">
      <c r="A6" s="16" t="s">
        <v>11</v>
      </c>
      <c r="B6" s="16">
        <v>61</v>
      </c>
      <c r="C6" s="21">
        <v>25.523012552301257</v>
      </c>
      <c r="E6" s="16">
        <v>72</v>
      </c>
      <c r="F6" s="21">
        <v>28.346456692913385</v>
      </c>
      <c r="H6" s="16">
        <v>47</v>
      </c>
      <c r="I6" s="21">
        <v>26.704545454545453</v>
      </c>
      <c r="K6" s="16">
        <v>81</v>
      </c>
      <c r="L6" s="21">
        <v>36</v>
      </c>
      <c r="N6" s="16">
        <v>69</v>
      </c>
      <c r="O6" s="21">
        <v>32.394366197183103</v>
      </c>
    </row>
    <row r="7" spans="1:15" ht="18" customHeight="1" x14ac:dyDescent="0.2">
      <c r="A7" s="16" t="s">
        <v>12</v>
      </c>
      <c r="B7" s="16">
        <v>10</v>
      </c>
      <c r="C7" s="21">
        <v>4.1841004184100417</v>
      </c>
      <c r="E7" s="16">
        <v>11</v>
      </c>
      <c r="F7" s="21">
        <v>4.3307086614173231</v>
      </c>
      <c r="H7" s="16">
        <v>12</v>
      </c>
      <c r="I7" s="21">
        <v>6.8181818181818175</v>
      </c>
      <c r="K7" s="16">
        <v>7</v>
      </c>
      <c r="L7" s="21">
        <v>3.1111111111111112</v>
      </c>
      <c r="N7" s="16">
        <v>20</v>
      </c>
      <c r="O7" s="21">
        <v>9.3896713615023462</v>
      </c>
    </row>
    <row r="8" spans="1:15" ht="18" customHeight="1" x14ac:dyDescent="0.2">
      <c r="A8" s="16" t="s">
        <v>13</v>
      </c>
      <c r="B8" s="16">
        <v>168</v>
      </c>
      <c r="C8" s="21">
        <v>70.292887029288693</v>
      </c>
      <c r="E8" s="16">
        <v>171</v>
      </c>
      <c r="F8" s="21">
        <v>67.322834645669289</v>
      </c>
      <c r="H8" s="16">
        <v>117</v>
      </c>
      <c r="I8" s="21">
        <v>66.477272727272734</v>
      </c>
      <c r="K8" s="16">
        <v>137</v>
      </c>
      <c r="L8" s="21">
        <v>60.888888888888893</v>
      </c>
      <c r="N8" s="16">
        <v>124</v>
      </c>
      <c r="O8" s="21">
        <v>58.215962441314552</v>
      </c>
    </row>
    <row r="9" spans="1:15" ht="18" customHeight="1" x14ac:dyDescent="0.2">
      <c r="A9" s="29" t="s">
        <v>14</v>
      </c>
      <c r="B9" s="29">
        <v>239</v>
      </c>
      <c r="C9" s="30">
        <v>100</v>
      </c>
      <c r="D9" s="22"/>
      <c r="E9" s="29">
        <v>254</v>
      </c>
      <c r="F9" s="30">
        <v>100</v>
      </c>
      <c r="G9" s="22"/>
      <c r="H9" s="29">
        <v>176</v>
      </c>
      <c r="I9" s="30">
        <v>100</v>
      </c>
      <c r="J9" s="22"/>
      <c r="K9" s="29">
        <v>225</v>
      </c>
      <c r="L9" s="30">
        <v>100</v>
      </c>
      <c r="M9" s="22"/>
      <c r="N9" s="29">
        <v>213</v>
      </c>
      <c r="O9" s="30">
        <v>100</v>
      </c>
    </row>
    <row r="10" spans="1:15" x14ac:dyDescent="0.2"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</row>
  </sheetData>
  <mergeCells count="6">
    <mergeCell ref="N3:O3"/>
    <mergeCell ref="K3:L3"/>
    <mergeCell ref="A3:A4"/>
    <mergeCell ref="B3:C3"/>
    <mergeCell ref="E3:F3"/>
    <mergeCell ref="H3:I3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J37"/>
  <sheetViews>
    <sheetView zoomScaleNormal="100" workbookViewId="0"/>
  </sheetViews>
  <sheetFormatPr defaultColWidth="9.140625" defaultRowHeight="12" x14ac:dyDescent="0.2"/>
  <cols>
    <col min="1" max="1" width="27.85546875" style="16" customWidth="1"/>
    <col min="2" max="10" width="9.42578125" style="16" customWidth="1"/>
    <col min="11" max="16384" width="9.140625" style="16"/>
  </cols>
  <sheetData>
    <row r="1" spans="1:10" x14ac:dyDescent="0.2">
      <c r="A1" s="15" t="s">
        <v>329</v>
      </c>
      <c r="B1" s="15"/>
      <c r="C1" s="15"/>
    </row>
    <row r="2" spans="1:10" x14ac:dyDescent="0.2">
      <c r="A2" s="29"/>
      <c r="B2" s="29"/>
      <c r="C2" s="29"/>
      <c r="D2" s="22"/>
    </row>
    <row r="3" spans="1:10" ht="22.5" customHeight="1" x14ac:dyDescent="0.2">
      <c r="A3" s="70" t="s">
        <v>318</v>
      </c>
      <c r="B3" s="18">
        <v>2013</v>
      </c>
      <c r="C3" s="17">
        <v>2014</v>
      </c>
      <c r="D3" s="17">
        <v>2015</v>
      </c>
      <c r="E3" s="18">
        <v>2016</v>
      </c>
      <c r="F3" s="17">
        <v>2017</v>
      </c>
      <c r="G3" s="17">
        <v>2018</v>
      </c>
      <c r="H3" s="18">
        <v>2019</v>
      </c>
      <c r="I3" s="17">
        <v>2020</v>
      </c>
      <c r="J3" s="17">
        <v>2021</v>
      </c>
    </row>
    <row r="4" spans="1:10" ht="7.5" customHeight="1" x14ac:dyDescent="0.2"/>
    <row r="5" spans="1:10" x14ac:dyDescent="0.2">
      <c r="A5" s="16" t="s">
        <v>317</v>
      </c>
      <c r="B5" s="41">
        <v>133</v>
      </c>
      <c r="C5" s="41">
        <v>121</v>
      </c>
      <c r="D5" s="41">
        <v>105</v>
      </c>
      <c r="E5" s="41">
        <v>75</v>
      </c>
      <c r="F5" s="41">
        <v>64</v>
      </c>
      <c r="G5" s="41">
        <v>27</v>
      </c>
      <c r="H5" s="41">
        <v>52</v>
      </c>
      <c r="I5" s="41">
        <v>46</v>
      </c>
      <c r="J5" s="41">
        <v>54</v>
      </c>
    </row>
    <row r="6" spans="1:10" ht="13.5" customHeight="1" x14ac:dyDescent="0.2">
      <c r="A6" s="64" t="s">
        <v>316</v>
      </c>
      <c r="B6" s="41">
        <v>142</v>
      </c>
      <c r="C6" s="41">
        <v>138</v>
      </c>
      <c r="D6" s="41">
        <v>141</v>
      </c>
      <c r="E6" s="41">
        <v>123</v>
      </c>
      <c r="F6" s="41">
        <v>107</v>
      </c>
      <c r="G6" s="41">
        <v>97</v>
      </c>
      <c r="H6" s="41">
        <v>113</v>
      </c>
      <c r="I6" s="41">
        <v>74</v>
      </c>
      <c r="J6" s="41">
        <v>77</v>
      </c>
    </row>
    <row r="7" spans="1:10" ht="13.5" customHeight="1" x14ac:dyDescent="0.2">
      <c r="A7" s="64" t="s">
        <v>315</v>
      </c>
      <c r="B7" s="41">
        <v>287</v>
      </c>
      <c r="C7" s="41">
        <v>246</v>
      </c>
      <c r="D7" s="41">
        <v>207</v>
      </c>
      <c r="E7" s="41">
        <v>192</v>
      </c>
      <c r="F7" s="41">
        <v>207</v>
      </c>
      <c r="G7" s="41">
        <v>169</v>
      </c>
      <c r="H7" s="41">
        <v>138</v>
      </c>
      <c r="I7" s="41">
        <v>107</v>
      </c>
      <c r="J7" s="41">
        <v>107</v>
      </c>
    </row>
    <row r="8" spans="1:10" ht="13.5" customHeight="1" x14ac:dyDescent="0.2">
      <c r="A8" s="66" t="s">
        <v>314</v>
      </c>
      <c r="B8" s="41">
        <v>24</v>
      </c>
      <c r="C8" s="41">
        <v>14</v>
      </c>
      <c r="D8" s="16">
        <v>22</v>
      </c>
      <c r="E8" s="41">
        <v>20</v>
      </c>
      <c r="F8" s="41">
        <v>12</v>
      </c>
      <c r="G8" s="41">
        <v>15</v>
      </c>
      <c r="H8" s="41">
        <v>9</v>
      </c>
      <c r="I8" s="41">
        <v>16</v>
      </c>
      <c r="J8" s="41">
        <v>13</v>
      </c>
    </row>
    <row r="9" spans="1:10" ht="13.5" customHeight="1" x14ac:dyDescent="0.2">
      <c r="A9" s="65" t="s">
        <v>313</v>
      </c>
      <c r="B9" s="41">
        <v>168</v>
      </c>
      <c r="C9" s="41">
        <v>159</v>
      </c>
      <c r="D9" s="41">
        <v>149</v>
      </c>
      <c r="E9" s="41">
        <v>115</v>
      </c>
      <c r="F9" s="41">
        <v>118</v>
      </c>
      <c r="G9" s="41">
        <v>84</v>
      </c>
      <c r="H9" s="41">
        <v>120</v>
      </c>
      <c r="I9" s="41">
        <v>62</v>
      </c>
      <c r="J9" s="41">
        <v>94</v>
      </c>
    </row>
    <row r="10" spans="1:10" ht="13.5" customHeight="1" x14ac:dyDescent="0.2">
      <c r="A10" s="65" t="s">
        <v>312</v>
      </c>
      <c r="B10" s="41">
        <v>56</v>
      </c>
      <c r="C10" s="41">
        <v>49</v>
      </c>
      <c r="D10" s="41">
        <v>44</v>
      </c>
      <c r="E10" s="41">
        <v>42</v>
      </c>
      <c r="F10" s="16">
        <v>20</v>
      </c>
      <c r="G10" s="41">
        <v>29</v>
      </c>
      <c r="H10" s="41">
        <v>27</v>
      </c>
      <c r="I10" s="41">
        <v>13</v>
      </c>
      <c r="J10" s="41">
        <v>23</v>
      </c>
    </row>
    <row r="11" spans="1:10" ht="13.5" customHeight="1" x14ac:dyDescent="0.2">
      <c r="A11" s="64" t="s">
        <v>311</v>
      </c>
      <c r="B11" s="41">
        <v>16</v>
      </c>
      <c r="C11" s="41">
        <v>20</v>
      </c>
      <c r="D11" s="41">
        <v>12</v>
      </c>
      <c r="E11" s="41">
        <v>13</v>
      </c>
      <c r="F11" s="41">
        <v>15</v>
      </c>
      <c r="G11" s="41">
        <v>14</v>
      </c>
      <c r="H11" s="41">
        <v>15</v>
      </c>
      <c r="I11" s="41">
        <v>10</v>
      </c>
      <c r="J11" s="41">
        <v>10</v>
      </c>
    </row>
    <row r="12" spans="1:10" ht="13.5" customHeight="1" x14ac:dyDescent="0.2">
      <c r="A12" s="64" t="s">
        <v>310</v>
      </c>
      <c r="B12" s="41">
        <v>17</v>
      </c>
      <c r="C12" s="41">
        <v>16</v>
      </c>
      <c r="D12" s="41">
        <v>14</v>
      </c>
      <c r="E12" s="41">
        <v>13</v>
      </c>
      <c r="F12" s="41">
        <v>18</v>
      </c>
      <c r="G12" s="41">
        <v>21</v>
      </c>
      <c r="H12" s="41">
        <v>16</v>
      </c>
      <c r="I12" s="41">
        <v>12</v>
      </c>
      <c r="J12" s="41">
        <v>13</v>
      </c>
    </row>
    <row r="13" spans="1:10" ht="13.5" customHeight="1" x14ac:dyDescent="0.2">
      <c r="A13" s="64" t="s">
        <v>309</v>
      </c>
      <c r="B13" s="41">
        <v>113</v>
      </c>
      <c r="C13" s="41">
        <v>104</v>
      </c>
      <c r="D13" s="41">
        <v>98</v>
      </c>
      <c r="E13" s="41">
        <v>76</v>
      </c>
      <c r="F13" s="41">
        <v>62</v>
      </c>
      <c r="G13" s="41">
        <v>63</v>
      </c>
      <c r="H13" s="41">
        <v>34</v>
      </c>
      <c r="I13" s="41">
        <v>41</v>
      </c>
      <c r="J13" s="41">
        <v>44</v>
      </c>
    </row>
    <row r="14" spans="1:10" ht="13.5" customHeight="1" x14ac:dyDescent="0.2">
      <c r="A14" s="64" t="s">
        <v>308</v>
      </c>
      <c r="B14" s="41">
        <v>122</v>
      </c>
      <c r="C14" s="41">
        <v>103</v>
      </c>
      <c r="D14" s="41">
        <v>105</v>
      </c>
      <c r="E14" s="41">
        <v>111</v>
      </c>
      <c r="F14" s="41">
        <v>91</v>
      </c>
      <c r="G14" s="41">
        <v>59</v>
      </c>
      <c r="H14" s="41">
        <v>69</v>
      </c>
      <c r="I14" s="41">
        <v>44</v>
      </c>
      <c r="J14" s="41">
        <v>49</v>
      </c>
    </row>
    <row r="15" spans="1:10" ht="13.5" customHeight="1" x14ac:dyDescent="0.2">
      <c r="A15" s="64" t="s">
        <v>89</v>
      </c>
      <c r="B15" s="41">
        <v>331</v>
      </c>
      <c r="C15" s="41">
        <v>264</v>
      </c>
      <c r="D15" s="41">
        <v>254</v>
      </c>
      <c r="E15" s="41">
        <v>233</v>
      </c>
      <c r="F15" s="41">
        <v>200</v>
      </c>
      <c r="G15" s="41">
        <v>178</v>
      </c>
      <c r="H15" s="16">
        <v>184</v>
      </c>
      <c r="I15" s="41">
        <v>130</v>
      </c>
      <c r="J15" s="41">
        <v>144</v>
      </c>
    </row>
    <row r="16" spans="1:10" ht="13.5" customHeight="1" x14ac:dyDescent="0.2">
      <c r="A16" s="64" t="s">
        <v>307</v>
      </c>
      <c r="B16" s="41">
        <v>143</v>
      </c>
      <c r="C16" s="41">
        <v>136</v>
      </c>
      <c r="D16" s="41">
        <v>88</v>
      </c>
      <c r="E16" s="41">
        <v>94</v>
      </c>
      <c r="F16" s="41">
        <v>93</v>
      </c>
      <c r="G16" s="41">
        <v>76</v>
      </c>
      <c r="H16" s="41">
        <v>59</v>
      </c>
      <c r="I16" s="41">
        <v>40</v>
      </c>
      <c r="J16" s="41">
        <v>60</v>
      </c>
    </row>
    <row r="17" spans="1:10" ht="13.5" customHeight="1" x14ac:dyDescent="0.2">
      <c r="A17" s="64" t="s">
        <v>306</v>
      </c>
      <c r="B17" s="41">
        <v>95</v>
      </c>
      <c r="C17" s="41">
        <v>94</v>
      </c>
      <c r="D17" s="41">
        <v>75</v>
      </c>
      <c r="E17" s="41">
        <v>62</v>
      </c>
      <c r="F17" s="41">
        <v>67</v>
      </c>
      <c r="G17" s="41">
        <v>49</v>
      </c>
      <c r="H17" s="41">
        <v>45</v>
      </c>
      <c r="I17" s="41">
        <v>35</v>
      </c>
      <c r="J17" s="41">
        <v>43</v>
      </c>
    </row>
    <row r="18" spans="1:10" x14ac:dyDescent="0.2">
      <c r="A18" s="64" t="s">
        <v>305</v>
      </c>
      <c r="B18" s="41">
        <v>95</v>
      </c>
      <c r="C18" s="41">
        <v>85</v>
      </c>
      <c r="D18" s="41">
        <v>78</v>
      </c>
      <c r="E18" s="41">
        <v>73</v>
      </c>
      <c r="F18" s="41">
        <v>65</v>
      </c>
      <c r="G18" s="41">
        <v>70</v>
      </c>
      <c r="H18" s="41">
        <v>56</v>
      </c>
      <c r="I18" s="41">
        <v>45</v>
      </c>
      <c r="J18" s="41">
        <v>35</v>
      </c>
    </row>
    <row r="19" spans="1:10" ht="13.5" customHeight="1" x14ac:dyDescent="0.2">
      <c r="A19" s="64" t="s">
        <v>304</v>
      </c>
      <c r="B19" s="41">
        <v>25</v>
      </c>
      <c r="C19" s="41">
        <v>29</v>
      </c>
      <c r="D19" s="41">
        <v>32</v>
      </c>
      <c r="E19" s="41">
        <v>37</v>
      </c>
      <c r="F19" s="41">
        <v>29</v>
      </c>
      <c r="G19" s="41">
        <v>25</v>
      </c>
      <c r="H19" s="41">
        <v>29</v>
      </c>
      <c r="I19" s="41">
        <v>22</v>
      </c>
      <c r="J19" s="41">
        <v>18</v>
      </c>
    </row>
    <row r="20" spans="1:10" ht="13.5" customHeight="1" x14ac:dyDescent="0.2">
      <c r="A20" s="64" t="s">
        <v>303</v>
      </c>
      <c r="B20" s="41">
        <v>581</v>
      </c>
      <c r="C20" s="41">
        <v>566</v>
      </c>
      <c r="D20" s="41">
        <v>485</v>
      </c>
      <c r="E20" s="41">
        <v>422</v>
      </c>
      <c r="F20" s="41">
        <v>348</v>
      </c>
      <c r="G20" s="41">
        <v>308</v>
      </c>
      <c r="H20" s="41">
        <v>280</v>
      </c>
      <c r="I20" s="41">
        <v>238</v>
      </c>
      <c r="J20" s="41">
        <v>214</v>
      </c>
    </row>
    <row r="21" spans="1:10" ht="13.5" customHeight="1" x14ac:dyDescent="0.2">
      <c r="A21" s="64" t="s">
        <v>302</v>
      </c>
      <c r="B21" s="41">
        <v>260</v>
      </c>
      <c r="C21" s="41">
        <v>217</v>
      </c>
      <c r="D21" s="41">
        <v>222</v>
      </c>
      <c r="E21" s="41">
        <v>203</v>
      </c>
      <c r="F21" s="41">
        <v>197</v>
      </c>
      <c r="G21" s="41">
        <v>208</v>
      </c>
      <c r="H21" s="41">
        <v>188</v>
      </c>
      <c r="I21" s="41">
        <v>125</v>
      </c>
      <c r="J21" s="41">
        <v>155</v>
      </c>
    </row>
    <row r="22" spans="1:10" ht="13.5" customHeight="1" x14ac:dyDescent="0.2">
      <c r="A22" s="64" t="s">
        <v>301</v>
      </c>
      <c r="B22" s="41">
        <v>120</v>
      </c>
      <c r="C22" s="41">
        <v>138</v>
      </c>
      <c r="D22" s="41">
        <v>98</v>
      </c>
      <c r="E22" s="41">
        <v>110</v>
      </c>
      <c r="F22" s="41">
        <v>88</v>
      </c>
      <c r="G22" s="16">
        <v>86</v>
      </c>
      <c r="H22" s="41">
        <v>89</v>
      </c>
      <c r="I22" s="16">
        <v>64</v>
      </c>
      <c r="J22" s="41">
        <v>69</v>
      </c>
    </row>
    <row r="23" spans="1:10" ht="13.5" customHeight="1" x14ac:dyDescent="0.2">
      <c r="A23" s="64" t="s">
        <v>300</v>
      </c>
      <c r="B23" s="41">
        <v>85</v>
      </c>
      <c r="C23" s="41">
        <v>63</v>
      </c>
      <c r="D23" s="41">
        <v>51</v>
      </c>
      <c r="E23" s="41">
        <v>56</v>
      </c>
      <c r="F23" s="41">
        <v>30</v>
      </c>
      <c r="G23" s="41">
        <v>47</v>
      </c>
      <c r="H23" s="41">
        <v>49</v>
      </c>
      <c r="I23" s="41">
        <v>34</v>
      </c>
      <c r="J23" s="41">
        <v>41</v>
      </c>
    </row>
    <row r="24" spans="1:10" ht="13.5" customHeight="1" x14ac:dyDescent="0.2">
      <c r="A24" s="65" t="s">
        <v>299</v>
      </c>
      <c r="B24" s="41">
        <v>45</v>
      </c>
      <c r="C24" s="41">
        <v>34</v>
      </c>
      <c r="D24" s="41">
        <v>46</v>
      </c>
      <c r="E24" s="41">
        <v>56</v>
      </c>
      <c r="F24" s="41">
        <v>38</v>
      </c>
      <c r="G24" s="41">
        <v>34</v>
      </c>
      <c r="H24" s="41">
        <v>39</v>
      </c>
      <c r="I24" s="41">
        <v>30</v>
      </c>
      <c r="J24" s="41">
        <v>40</v>
      </c>
    </row>
    <row r="25" spans="1:10" ht="13.5" customHeight="1" x14ac:dyDescent="0.2">
      <c r="A25" s="16" t="s">
        <v>298</v>
      </c>
      <c r="B25" s="41">
        <v>46</v>
      </c>
      <c r="C25" s="16">
        <v>39</v>
      </c>
      <c r="D25" s="41">
        <v>36</v>
      </c>
      <c r="E25" s="41">
        <v>27</v>
      </c>
      <c r="F25" s="41">
        <v>41</v>
      </c>
      <c r="G25" s="41">
        <v>32</v>
      </c>
      <c r="H25" s="41">
        <v>33</v>
      </c>
      <c r="I25" s="41">
        <v>27</v>
      </c>
      <c r="J25" s="41">
        <v>19</v>
      </c>
    </row>
    <row r="26" spans="1:10" ht="13.5" customHeight="1" x14ac:dyDescent="0.2">
      <c r="A26" s="64" t="s">
        <v>297</v>
      </c>
      <c r="B26" s="41">
        <v>527</v>
      </c>
      <c r="C26" s="41">
        <v>527</v>
      </c>
      <c r="D26" s="41">
        <v>412</v>
      </c>
      <c r="E26" s="41">
        <v>335</v>
      </c>
      <c r="F26" s="41">
        <v>359</v>
      </c>
      <c r="G26" s="41">
        <v>298</v>
      </c>
      <c r="H26" s="41">
        <v>242</v>
      </c>
      <c r="I26" s="41">
        <v>213</v>
      </c>
      <c r="J26" s="41">
        <v>200</v>
      </c>
    </row>
    <row r="27" spans="1:10" ht="13.5" customHeight="1" x14ac:dyDescent="0.2">
      <c r="A27" s="64" t="s">
        <v>296</v>
      </c>
      <c r="B27" s="41">
        <v>100</v>
      </c>
      <c r="C27" s="41">
        <v>76</v>
      </c>
      <c r="D27" s="41">
        <v>74</v>
      </c>
      <c r="E27" s="41">
        <v>70</v>
      </c>
      <c r="F27" s="41">
        <v>52</v>
      </c>
      <c r="G27" s="41">
        <v>66</v>
      </c>
      <c r="H27" s="41">
        <v>42</v>
      </c>
      <c r="I27" s="41">
        <v>52</v>
      </c>
      <c r="J27" s="41">
        <v>50</v>
      </c>
    </row>
    <row r="28" spans="1:10" ht="13.5" customHeight="1" x14ac:dyDescent="0.2">
      <c r="A28" s="64" t="s">
        <v>295</v>
      </c>
      <c r="B28" s="41">
        <v>38</v>
      </c>
      <c r="C28" s="41">
        <v>46</v>
      </c>
      <c r="D28" s="41">
        <v>23</v>
      </c>
      <c r="E28" s="41">
        <v>21</v>
      </c>
      <c r="F28" s="41">
        <v>12</v>
      </c>
      <c r="G28" s="41">
        <v>11</v>
      </c>
      <c r="H28" s="41">
        <v>5</v>
      </c>
      <c r="I28" s="41">
        <v>9</v>
      </c>
      <c r="J28" s="41">
        <v>17</v>
      </c>
    </row>
    <row r="29" spans="1:10" ht="13.5" customHeight="1" x14ac:dyDescent="0.2">
      <c r="A29" s="64" t="s">
        <v>294</v>
      </c>
      <c r="B29" s="41">
        <v>61</v>
      </c>
      <c r="C29" s="41">
        <v>56</v>
      </c>
      <c r="D29" s="41">
        <v>59</v>
      </c>
      <c r="E29" s="41">
        <v>46</v>
      </c>
      <c r="F29" s="41">
        <v>56</v>
      </c>
      <c r="G29" s="41">
        <v>41</v>
      </c>
      <c r="H29" s="41">
        <v>32</v>
      </c>
      <c r="I29" s="41">
        <v>25</v>
      </c>
      <c r="J29" s="41">
        <v>36</v>
      </c>
    </row>
    <row r="30" spans="1:10" ht="13.5" customHeight="1" x14ac:dyDescent="0.2">
      <c r="A30" s="64" t="s">
        <v>293</v>
      </c>
      <c r="B30" s="41">
        <v>401</v>
      </c>
      <c r="C30" s="41">
        <v>385</v>
      </c>
      <c r="D30" s="41">
        <v>332</v>
      </c>
      <c r="E30" s="41">
        <v>265</v>
      </c>
      <c r="F30" s="41">
        <v>229</v>
      </c>
      <c r="G30" s="41">
        <v>225</v>
      </c>
      <c r="H30" s="41">
        <v>219</v>
      </c>
      <c r="I30" s="41">
        <v>176</v>
      </c>
      <c r="J30" s="41">
        <v>157</v>
      </c>
    </row>
    <row r="31" spans="1:10" ht="13.5" customHeight="1" x14ac:dyDescent="0.2">
      <c r="A31" s="64" t="s">
        <v>292</v>
      </c>
      <c r="B31" s="41">
        <v>43</v>
      </c>
      <c r="C31" s="41">
        <v>37</v>
      </c>
      <c r="D31" s="41">
        <v>37</v>
      </c>
      <c r="E31" s="41">
        <v>35</v>
      </c>
      <c r="F31" s="41">
        <v>27</v>
      </c>
      <c r="G31" s="41">
        <v>34</v>
      </c>
      <c r="H31" s="41">
        <v>19</v>
      </c>
      <c r="I31" s="41">
        <v>28</v>
      </c>
      <c r="J31" s="41">
        <v>25</v>
      </c>
    </row>
    <row r="32" spans="1:10" ht="13.5" customHeight="1" x14ac:dyDescent="0.2">
      <c r="A32" s="64" t="s">
        <v>291</v>
      </c>
      <c r="B32" s="41">
        <v>89</v>
      </c>
      <c r="C32" s="41">
        <v>77</v>
      </c>
      <c r="D32" s="41">
        <v>71</v>
      </c>
      <c r="E32" s="41">
        <v>63</v>
      </c>
      <c r="F32" s="41">
        <v>47</v>
      </c>
      <c r="G32" s="41">
        <v>39</v>
      </c>
      <c r="H32" s="41">
        <v>49</v>
      </c>
      <c r="I32" s="41">
        <v>24</v>
      </c>
      <c r="J32" s="41">
        <v>39</v>
      </c>
    </row>
    <row r="33" spans="1:10" ht="13.5" customHeight="1" x14ac:dyDescent="0.2">
      <c r="A33" s="64" t="s">
        <v>290</v>
      </c>
      <c r="B33" s="41">
        <v>362</v>
      </c>
      <c r="C33" s="41">
        <v>291</v>
      </c>
      <c r="D33" s="41">
        <v>298</v>
      </c>
      <c r="E33" s="41">
        <v>208</v>
      </c>
      <c r="F33" s="41">
        <v>260</v>
      </c>
      <c r="G33" s="41">
        <v>210</v>
      </c>
      <c r="H33" s="41">
        <v>218</v>
      </c>
      <c r="I33" s="41">
        <v>158</v>
      </c>
      <c r="J33" s="41">
        <v>174</v>
      </c>
    </row>
    <row r="34" spans="1:10" x14ac:dyDescent="0.2">
      <c r="A34" s="29" t="s">
        <v>14</v>
      </c>
      <c r="B34" s="44">
        <v>4525</v>
      </c>
      <c r="C34" s="44">
        <v>4130</v>
      </c>
      <c r="D34" s="44">
        <v>3668</v>
      </c>
      <c r="E34" s="44">
        <v>3196</v>
      </c>
      <c r="F34" s="44">
        <v>2952</v>
      </c>
      <c r="G34" s="44">
        <v>2615</v>
      </c>
      <c r="H34" s="44">
        <v>2470</v>
      </c>
      <c r="I34" s="44">
        <v>1900</v>
      </c>
      <c r="J34" s="44">
        <v>2020</v>
      </c>
    </row>
    <row r="37" spans="1:10" x14ac:dyDescent="0.2">
      <c r="A37" s="67"/>
      <c r="B37" s="67"/>
    </row>
  </sheetData>
  <printOptions horizontalCentered="1" verticalCentered="1"/>
  <pageMargins left="0" right="0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J37"/>
  <sheetViews>
    <sheetView zoomScaleNormal="100" workbookViewId="0"/>
  </sheetViews>
  <sheetFormatPr defaultColWidth="9.140625" defaultRowHeight="12" x14ac:dyDescent="0.2"/>
  <cols>
    <col min="1" max="1" width="27.85546875" style="16" customWidth="1"/>
    <col min="2" max="10" width="7.85546875" style="16" customWidth="1"/>
    <col min="11" max="16384" width="9.140625" style="16"/>
  </cols>
  <sheetData>
    <row r="1" spans="1:10" x14ac:dyDescent="0.2">
      <c r="A1" s="15" t="s">
        <v>330</v>
      </c>
      <c r="B1" s="15"/>
      <c r="C1" s="15"/>
    </row>
    <row r="2" spans="1:10" x14ac:dyDescent="0.2">
      <c r="A2" s="29"/>
      <c r="B2" s="29"/>
      <c r="C2" s="29"/>
      <c r="D2" s="22"/>
    </row>
    <row r="3" spans="1:10" ht="22.5" customHeight="1" x14ac:dyDescent="0.2">
      <c r="A3" s="70" t="s">
        <v>318</v>
      </c>
      <c r="B3" s="18">
        <v>2013</v>
      </c>
      <c r="C3" s="17">
        <v>2014</v>
      </c>
      <c r="D3" s="17">
        <v>2015</v>
      </c>
      <c r="E3" s="18">
        <v>2016</v>
      </c>
      <c r="F3" s="17">
        <v>2017</v>
      </c>
      <c r="G3" s="17">
        <v>2018</v>
      </c>
      <c r="H3" s="18">
        <v>2019</v>
      </c>
      <c r="I3" s="17">
        <v>2020</v>
      </c>
      <c r="J3" s="17">
        <v>2021</v>
      </c>
    </row>
    <row r="4" spans="1:10" ht="7.5" customHeight="1" x14ac:dyDescent="0.2"/>
    <row r="5" spans="1:10" x14ac:dyDescent="0.2">
      <c r="A5" s="16" t="s">
        <v>317</v>
      </c>
      <c r="B5" s="41">
        <v>92</v>
      </c>
      <c r="C5" s="41">
        <v>114</v>
      </c>
      <c r="D5" s="41">
        <v>91</v>
      </c>
      <c r="E5" s="41">
        <v>55</v>
      </c>
      <c r="F5" s="41">
        <v>44</v>
      </c>
      <c r="G5" s="41">
        <v>51</v>
      </c>
      <c r="H5" s="41">
        <v>43</v>
      </c>
      <c r="I5" s="41">
        <v>41</v>
      </c>
      <c r="J5" s="41">
        <v>45</v>
      </c>
    </row>
    <row r="6" spans="1:10" ht="13.5" customHeight="1" x14ac:dyDescent="0.2">
      <c r="A6" s="64" t="s">
        <v>316</v>
      </c>
      <c r="B6" s="41">
        <v>151</v>
      </c>
      <c r="C6" s="41">
        <v>122</v>
      </c>
      <c r="D6" s="41">
        <v>106</v>
      </c>
      <c r="E6" s="41">
        <v>105</v>
      </c>
      <c r="F6" s="41">
        <v>103</v>
      </c>
      <c r="G6" s="41">
        <v>89</v>
      </c>
      <c r="H6" s="41">
        <v>78</v>
      </c>
      <c r="I6" s="41">
        <v>73</v>
      </c>
      <c r="J6" s="41">
        <v>75</v>
      </c>
    </row>
    <row r="7" spans="1:10" ht="13.5" customHeight="1" x14ac:dyDescent="0.2">
      <c r="A7" s="64" t="s">
        <v>315</v>
      </c>
      <c r="B7" s="41">
        <v>269</v>
      </c>
      <c r="C7" s="41">
        <v>209</v>
      </c>
      <c r="D7" s="41">
        <v>139</v>
      </c>
      <c r="E7" s="41">
        <v>159</v>
      </c>
      <c r="F7" s="41">
        <v>166</v>
      </c>
      <c r="G7" s="41">
        <v>136</v>
      </c>
      <c r="H7" s="41">
        <v>115</v>
      </c>
      <c r="I7" s="41">
        <v>98</v>
      </c>
      <c r="J7" s="41">
        <v>71</v>
      </c>
    </row>
    <row r="8" spans="1:10" ht="13.5" customHeight="1" x14ac:dyDescent="0.2">
      <c r="A8" s="66" t="s">
        <v>314</v>
      </c>
      <c r="B8" s="41">
        <v>20</v>
      </c>
      <c r="C8" s="41">
        <v>13</v>
      </c>
      <c r="D8" s="16">
        <v>10</v>
      </c>
      <c r="E8" s="41">
        <v>15</v>
      </c>
      <c r="F8" s="41">
        <v>13</v>
      </c>
      <c r="G8" s="41">
        <v>16</v>
      </c>
      <c r="H8" s="41">
        <v>11</v>
      </c>
      <c r="I8" s="41">
        <v>8</v>
      </c>
      <c r="J8" s="41">
        <v>12</v>
      </c>
    </row>
    <row r="9" spans="1:10" ht="13.5" customHeight="1" x14ac:dyDescent="0.2">
      <c r="A9" s="65" t="s">
        <v>313</v>
      </c>
      <c r="B9" s="41">
        <v>153</v>
      </c>
      <c r="C9" s="41">
        <v>116</v>
      </c>
      <c r="D9" s="41">
        <v>134</v>
      </c>
      <c r="E9" s="41">
        <v>101</v>
      </c>
      <c r="F9" s="41">
        <v>101</v>
      </c>
      <c r="G9" s="41">
        <v>72</v>
      </c>
      <c r="H9" s="41">
        <v>63</v>
      </c>
      <c r="I9" s="41">
        <v>67</v>
      </c>
      <c r="J9" s="41">
        <v>79</v>
      </c>
    </row>
    <row r="10" spans="1:10" ht="13.5" customHeight="1" x14ac:dyDescent="0.2">
      <c r="A10" s="65" t="s">
        <v>312</v>
      </c>
      <c r="B10" s="41">
        <v>26</v>
      </c>
      <c r="C10" s="41">
        <v>29</v>
      </c>
      <c r="D10" s="41">
        <v>15</v>
      </c>
      <c r="E10" s="41">
        <v>16</v>
      </c>
      <c r="F10" s="16">
        <v>30</v>
      </c>
      <c r="G10" s="41">
        <v>9</v>
      </c>
      <c r="H10" s="41">
        <v>15</v>
      </c>
      <c r="I10" s="41">
        <v>17</v>
      </c>
      <c r="J10" s="41">
        <v>9</v>
      </c>
    </row>
    <row r="11" spans="1:10" ht="13.5" customHeight="1" x14ac:dyDescent="0.2">
      <c r="A11" s="64" t="s">
        <v>311</v>
      </c>
      <c r="B11" s="41">
        <v>18</v>
      </c>
      <c r="C11" s="41">
        <v>21</v>
      </c>
      <c r="D11" s="41">
        <v>6</v>
      </c>
      <c r="E11" s="41">
        <v>9</v>
      </c>
      <c r="F11" s="41">
        <v>15</v>
      </c>
      <c r="G11" s="41">
        <v>8</v>
      </c>
      <c r="H11" s="41">
        <v>17</v>
      </c>
      <c r="I11" s="41">
        <v>9</v>
      </c>
      <c r="J11" s="41">
        <v>5</v>
      </c>
    </row>
    <row r="12" spans="1:10" ht="13.5" customHeight="1" x14ac:dyDescent="0.2">
      <c r="A12" s="64" t="s">
        <v>310</v>
      </c>
      <c r="B12" s="41">
        <v>14</v>
      </c>
      <c r="C12" s="41">
        <v>15</v>
      </c>
      <c r="D12" s="41">
        <v>12</v>
      </c>
      <c r="E12" s="41">
        <v>11</v>
      </c>
      <c r="F12" s="41">
        <v>15</v>
      </c>
      <c r="G12" s="41">
        <v>20</v>
      </c>
      <c r="H12" s="41">
        <v>16</v>
      </c>
      <c r="I12" s="41">
        <v>10</v>
      </c>
      <c r="J12" s="41">
        <v>14</v>
      </c>
    </row>
    <row r="13" spans="1:10" ht="13.5" customHeight="1" x14ac:dyDescent="0.2">
      <c r="A13" s="64" t="s">
        <v>309</v>
      </c>
      <c r="B13" s="41">
        <v>63</v>
      </c>
      <c r="C13" s="41">
        <v>38</v>
      </c>
      <c r="D13" s="41">
        <v>56</v>
      </c>
      <c r="E13" s="41">
        <v>69</v>
      </c>
      <c r="F13" s="41">
        <v>35</v>
      </c>
      <c r="G13" s="41">
        <v>30</v>
      </c>
      <c r="H13" s="41">
        <v>31</v>
      </c>
      <c r="I13" s="41">
        <v>28</v>
      </c>
      <c r="J13" s="41">
        <v>24</v>
      </c>
    </row>
    <row r="14" spans="1:10" ht="13.5" customHeight="1" x14ac:dyDescent="0.2">
      <c r="A14" s="64" t="s">
        <v>308</v>
      </c>
      <c r="B14" s="41">
        <v>100</v>
      </c>
      <c r="C14" s="41">
        <v>84</v>
      </c>
      <c r="D14" s="41">
        <v>72</v>
      </c>
      <c r="E14" s="41">
        <v>79</v>
      </c>
      <c r="F14" s="41">
        <v>85</v>
      </c>
      <c r="G14" s="41">
        <v>69</v>
      </c>
      <c r="H14" s="41">
        <v>74</v>
      </c>
      <c r="I14" s="41">
        <v>27</v>
      </c>
      <c r="J14" s="41">
        <v>51</v>
      </c>
    </row>
    <row r="15" spans="1:10" ht="13.5" customHeight="1" x14ac:dyDescent="0.2">
      <c r="A15" s="64" t="s">
        <v>89</v>
      </c>
      <c r="B15" s="41">
        <v>323</v>
      </c>
      <c r="C15" s="41">
        <v>327</v>
      </c>
      <c r="D15" s="41">
        <v>198</v>
      </c>
      <c r="E15" s="41">
        <v>233</v>
      </c>
      <c r="F15" s="41">
        <v>227</v>
      </c>
      <c r="G15" s="41">
        <v>140</v>
      </c>
      <c r="H15" s="16">
        <v>146</v>
      </c>
      <c r="I15" s="41">
        <v>97</v>
      </c>
      <c r="J15" s="41">
        <v>113</v>
      </c>
    </row>
    <row r="16" spans="1:10" ht="13.5" customHeight="1" x14ac:dyDescent="0.2">
      <c r="A16" s="64" t="s">
        <v>307</v>
      </c>
      <c r="B16" s="41">
        <v>121</v>
      </c>
      <c r="C16" s="41">
        <v>100</v>
      </c>
      <c r="D16" s="41">
        <v>81</v>
      </c>
      <c r="E16" s="41">
        <v>69</v>
      </c>
      <c r="F16" s="41">
        <v>51</v>
      </c>
      <c r="G16" s="41">
        <v>55</v>
      </c>
      <c r="H16" s="41">
        <v>51</v>
      </c>
      <c r="I16" s="41">
        <v>48</v>
      </c>
      <c r="J16" s="41">
        <v>22</v>
      </c>
    </row>
    <row r="17" spans="1:10" ht="13.5" customHeight="1" x14ac:dyDescent="0.2">
      <c r="A17" s="64" t="s">
        <v>306</v>
      </c>
      <c r="B17" s="41">
        <v>65</v>
      </c>
      <c r="C17" s="41">
        <v>74</v>
      </c>
      <c r="D17" s="41">
        <v>84</v>
      </c>
      <c r="E17" s="41">
        <v>62</v>
      </c>
      <c r="F17" s="41">
        <v>51</v>
      </c>
      <c r="G17" s="41">
        <v>48</v>
      </c>
      <c r="H17" s="41">
        <v>57</v>
      </c>
      <c r="I17" s="41">
        <v>30</v>
      </c>
      <c r="J17" s="41">
        <v>43</v>
      </c>
    </row>
    <row r="18" spans="1:10" x14ac:dyDescent="0.2">
      <c r="A18" s="64" t="s">
        <v>305</v>
      </c>
      <c r="B18" s="41">
        <v>79</v>
      </c>
      <c r="C18" s="41">
        <v>66</v>
      </c>
      <c r="D18" s="41">
        <v>64</v>
      </c>
      <c r="E18" s="41">
        <v>66</v>
      </c>
      <c r="F18" s="41">
        <v>56</v>
      </c>
      <c r="G18" s="41">
        <v>41</v>
      </c>
      <c r="H18" s="41">
        <v>46</v>
      </c>
      <c r="I18" s="41">
        <v>26</v>
      </c>
      <c r="J18" s="41">
        <v>27</v>
      </c>
    </row>
    <row r="19" spans="1:10" ht="13.5" customHeight="1" x14ac:dyDescent="0.2">
      <c r="A19" s="64" t="s">
        <v>304</v>
      </c>
      <c r="B19" s="41">
        <v>35</v>
      </c>
      <c r="C19" s="41">
        <v>32</v>
      </c>
      <c r="D19" s="41">
        <v>36</v>
      </c>
      <c r="E19" s="41">
        <v>24</v>
      </c>
      <c r="F19" s="41">
        <v>23</v>
      </c>
      <c r="G19" s="41">
        <v>25</v>
      </c>
      <c r="H19" s="41">
        <v>32</v>
      </c>
      <c r="I19" s="41">
        <v>18</v>
      </c>
      <c r="J19" s="41">
        <v>22</v>
      </c>
    </row>
    <row r="20" spans="1:10" ht="13.5" customHeight="1" x14ac:dyDescent="0.2">
      <c r="A20" s="64" t="s">
        <v>303</v>
      </c>
      <c r="B20" s="41">
        <v>288</v>
      </c>
      <c r="C20" s="41">
        <v>280</v>
      </c>
      <c r="D20" s="41">
        <v>271</v>
      </c>
      <c r="E20" s="41">
        <v>212</v>
      </c>
      <c r="F20" s="41">
        <v>175</v>
      </c>
      <c r="G20" s="41">
        <v>152</v>
      </c>
      <c r="H20" s="41">
        <v>199</v>
      </c>
      <c r="I20" s="41">
        <v>112</v>
      </c>
      <c r="J20" s="41">
        <v>149</v>
      </c>
    </row>
    <row r="21" spans="1:10" ht="13.5" customHeight="1" x14ac:dyDescent="0.2">
      <c r="A21" s="64" t="s">
        <v>302</v>
      </c>
      <c r="B21" s="41">
        <v>225</v>
      </c>
      <c r="C21" s="41">
        <v>240</v>
      </c>
      <c r="D21" s="41">
        <v>184</v>
      </c>
      <c r="E21" s="41">
        <v>111</v>
      </c>
      <c r="F21" s="41">
        <v>181</v>
      </c>
      <c r="G21" s="41">
        <v>230</v>
      </c>
      <c r="H21" s="41">
        <v>166</v>
      </c>
      <c r="I21" s="41">
        <v>87</v>
      </c>
      <c r="J21" s="41">
        <v>201</v>
      </c>
    </row>
    <row r="22" spans="1:10" ht="13.5" customHeight="1" x14ac:dyDescent="0.2">
      <c r="A22" s="64" t="s">
        <v>301</v>
      </c>
      <c r="B22" s="41">
        <v>85</v>
      </c>
      <c r="C22" s="41">
        <v>79</v>
      </c>
      <c r="D22" s="41">
        <v>91</v>
      </c>
      <c r="E22" s="41">
        <v>68</v>
      </c>
      <c r="F22" s="41">
        <v>67</v>
      </c>
      <c r="G22" s="16">
        <v>45</v>
      </c>
      <c r="H22" s="41">
        <v>53</v>
      </c>
      <c r="I22" s="16">
        <v>56</v>
      </c>
      <c r="J22" s="41">
        <v>48</v>
      </c>
    </row>
    <row r="23" spans="1:10" ht="13.5" customHeight="1" x14ac:dyDescent="0.2">
      <c r="A23" s="64" t="s">
        <v>300</v>
      </c>
      <c r="B23" s="41">
        <v>58</v>
      </c>
      <c r="C23" s="41">
        <v>60</v>
      </c>
      <c r="D23" s="41">
        <v>48</v>
      </c>
      <c r="E23" s="41">
        <v>38</v>
      </c>
      <c r="F23" s="41">
        <v>37</v>
      </c>
      <c r="G23" s="41">
        <v>27</v>
      </c>
      <c r="H23" s="41">
        <v>39</v>
      </c>
      <c r="I23" s="41">
        <v>32</v>
      </c>
      <c r="J23" s="41">
        <v>35</v>
      </c>
    </row>
    <row r="24" spans="1:10" ht="13.5" customHeight="1" x14ac:dyDescent="0.2">
      <c r="A24" s="65" t="s">
        <v>299</v>
      </c>
      <c r="B24" s="41">
        <v>33</v>
      </c>
      <c r="C24" s="41">
        <v>34</v>
      </c>
      <c r="D24" s="41">
        <v>32</v>
      </c>
      <c r="E24" s="41">
        <v>36</v>
      </c>
      <c r="F24" s="41">
        <v>34</v>
      </c>
      <c r="G24" s="41">
        <v>32</v>
      </c>
      <c r="H24" s="41">
        <v>32</v>
      </c>
      <c r="I24" s="41">
        <v>16</v>
      </c>
      <c r="J24" s="41">
        <v>29</v>
      </c>
    </row>
    <row r="25" spans="1:10" ht="13.5" customHeight="1" x14ac:dyDescent="0.2">
      <c r="A25" s="16" t="s">
        <v>298</v>
      </c>
      <c r="B25" s="41">
        <v>37</v>
      </c>
      <c r="C25" s="16">
        <v>38</v>
      </c>
      <c r="D25" s="41">
        <v>26</v>
      </c>
      <c r="E25" s="41">
        <v>26</v>
      </c>
      <c r="F25" s="41">
        <v>27</v>
      </c>
      <c r="G25" s="41">
        <v>28</v>
      </c>
      <c r="H25" s="41">
        <v>34</v>
      </c>
      <c r="I25" s="41">
        <v>26</v>
      </c>
      <c r="J25" s="41">
        <v>25</v>
      </c>
    </row>
    <row r="26" spans="1:10" ht="13.5" customHeight="1" x14ac:dyDescent="0.2">
      <c r="A26" s="64" t="s">
        <v>297</v>
      </c>
      <c r="B26" s="41">
        <v>507</v>
      </c>
      <c r="C26" s="41">
        <v>454</v>
      </c>
      <c r="D26" s="41">
        <v>520</v>
      </c>
      <c r="E26" s="41">
        <v>358</v>
      </c>
      <c r="F26" s="41">
        <v>326</v>
      </c>
      <c r="G26" s="41">
        <v>268</v>
      </c>
      <c r="H26" s="41">
        <v>243</v>
      </c>
      <c r="I26" s="41">
        <v>138</v>
      </c>
      <c r="J26" s="41">
        <v>190</v>
      </c>
    </row>
    <row r="27" spans="1:10" ht="13.5" customHeight="1" x14ac:dyDescent="0.2">
      <c r="A27" s="64" t="s">
        <v>296</v>
      </c>
      <c r="B27" s="41">
        <v>93</v>
      </c>
      <c r="C27" s="41">
        <v>76</v>
      </c>
      <c r="D27" s="41">
        <v>92</v>
      </c>
      <c r="E27" s="41">
        <v>68</v>
      </c>
      <c r="F27" s="41">
        <v>50</v>
      </c>
      <c r="G27" s="41">
        <v>50</v>
      </c>
      <c r="H27" s="41">
        <v>57</v>
      </c>
      <c r="I27" s="41">
        <v>37</v>
      </c>
      <c r="J27" s="41">
        <v>47</v>
      </c>
    </row>
    <row r="28" spans="1:10" ht="13.5" customHeight="1" x14ac:dyDescent="0.2">
      <c r="A28" s="64" t="s">
        <v>295</v>
      </c>
      <c r="B28" s="41">
        <v>25</v>
      </c>
      <c r="C28" s="41">
        <v>54</v>
      </c>
      <c r="D28" s="41">
        <v>15</v>
      </c>
      <c r="E28" s="41">
        <v>27</v>
      </c>
      <c r="F28" s="41">
        <v>8</v>
      </c>
      <c r="G28" s="41">
        <v>16</v>
      </c>
      <c r="H28" s="41">
        <v>13</v>
      </c>
      <c r="I28" s="41">
        <v>6</v>
      </c>
      <c r="J28" s="41">
        <v>2</v>
      </c>
    </row>
    <row r="29" spans="1:10" ht="13.5" customHeight="1" x14ac:dyDescent="0.2">
      <c r="A29" s="64" t="s">
        <v>294</v>
      </c>
      <c r="B29" s="41">
        <v>65</v>
      </c>
      <c r="C29" s="41">
        <v>30</v>
      </c>
      <c r="D29" s="41">
        <v>56</v>
      </c>
      <c r="E29" s="41">
        <v>43</v>
      </c>
      <c r="F29" s="41">
        <v>33</v>
      </c>
      <c r="G29" s="41">
        <v>53</v>
      </c>
      <c r="H29" s="41">
        <v>40</v>
      </c>
      <c r="I29" s="41">
        <v>18</v>
      </c>
      <c r="J29" s="41">
        <v>34</v>
      </c>
    </row>
    <row r="30" spans="1:10" ht="13.5" customHeight="1" x14ac:dyDescent="0.2">
      <c r="A30" s="64" t="s">
        <v>293</v>
      </c>
      <c r="B30" s="41">
        <v>215</v>
      </c>
      <c r="C30" s="41">
        <v>188</v>
      </c>
      <c r="D30" s="41">
        <v>201</v>
      </c>
      <c r="E30" s="41">
        <v>177</v>
      </c>
      <c r="F30" s="41">
        <v>103</v>
      </c>
      <c r="G30" s="41">
        <v>88</v>
      </c>
      <c r="H30" s="41">
        <v>105</v>
      </c>
      <c r="I30" s="41">
        <v>62</v>
      </c>
      <c r="J30" s="41">
        <v>84</v>
      </c>
    </row>
    <row r="31" spans="1:10" ht="13.5" customHeight="1" x14ac:dyDescent="0.2">
      <c r="A31" s="64" t="s">
        <v>292</v>
      </c>
      <c r="B31" s="41">
        <v>30</v>
      </c>
      <c r="C31" s="41">
        <v>37</v>
      </c>
      <c r="D31" s="41">
        <v>25</v>
      </c>
      <c r="E31" s="41">
        <v>30</v>
      </c>
      <c r="F31" s="41">
        <v>15</v>
      </c>
      <c r="G31" s="41">
        <v>19</v>
      </c>
      <c r="H31" s="41">
        <v>16</v>
      </c>
      <c r="I31" s="41">
        <v>19</v>
      </c>
      <c r="J31" s="41">
        <v>18</v>
      </c>
    </row>
    <row r="32" spans="1:10" ht="13.5" customHeight="1" x14ac:dyDescent="0.2">
      <c r="A32" s="64" t="s">
        <v>291</v>
      </c>
      <c r="B32" s="41">
        <v>70</v>
      </c>
      <c r="C32" s="41">
        <v>69</v>
      </c>
      <c r="D32" s="41">
        <v>53</v>
      </c>
      <c r="E32" s="41">
        <v>53</v>
      </c>
      <c r="F32" s="41">
        <v>34</v>
      </c>
      <c r="G32" s="41">
        <v>39</v>
      </c>
      <c r="H32" s="41">
        <v>30</v>
      </c>
      <c r="I32" s="41">
        <v>24</v>
      </c>
      <c r="J32" s="41">
        <v>19</v>
      </c>
    </row>
    <row r="33" spans="1:10" ht="13.5" customHeight="1" x14ac:dyDescent="0.2">
      <c r="A33" s="64" t="s">
        <v>290</v>
      </c>
      <c r="B33" s="41">
        <v>298</v>
      </c>
      <c r="C33" s="41">
        <v>255</v>
      </c>
      <c r="D33" s="41">
        <v>211</v>
      </c>
      <c r="E33" s="41">
        <v>123</v>
      </c>
      <c r="F33" s="41">
        <v>136</v>
      </c>
      <c r="G33" s="41">
        <v>100</v>
      </c>
      <c r="H33" s="41">
        <v>197</v>
      </c>
      <c r="I33" s="41">
        <v>101</v>
      </c>
      <c r="J33" s="41">
        <v>119</v>
      </c>
    </row>
    <row r="34" spans="1:10" x14ac:dyDescent="0.2">
      <c r="A34" s="29" t="s">
        <v>14</v>
      </c>
      <c r="B34" s="44">
        <v>3558</v>
      </c>
      <c r="C34" s="44">
        <v>3254</v>
      </c>
      <c r="D34" s="44">
        <v>2929</v>
      </c>
      <c r="E34" s="44">
        <v>2443</v>
      </c>
      <c r="F34" s="44">
        <v>2241</v>
      </c>
      <c r="G34" s="44">
        <v>1956</v>
      </c>
      <c r="H34" s="44">
        <v>2019</v>
      </c>
      <c r="I34" s="44">
        <v>1331</v>
      </c>
      <c r="J34" s="44">
        <v>1612</v>
      </c>
    </row>
    <row r="37" spans="1:10" x14ac:dyDescent="0.2">
      <c r="A37" s="67"/>
      <c r="B37" s="67"/>
    </row>
  </sheetData>
  <printOptions horizontalCentered="1" verticalCentered="1"/>
  <pageMargins left="0" right="0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J37"/>
  <sheetViews>
    <sheetView zoomScaleNormal="100" workbookViewId="0"/>
  </sheetViews>
  <sheetFormatPr defaultColWidth="9.140625" defaultRowHeight="12" x14ac:dyDescent="0.2"/>
  <cols>
    <col min="1" max="1" width="27.85546875" style="16" customWidth="1"/>
    <col min="2" max="10" width="8.42578125" style="16" customWidth="1"/>
    <col min="11" max="16384" width="9.140625" style="16"/>
  </cols>
  <sheetData>
    <row r="1" spans="1:10" x14ac:dyDescent="0.2">
      <c r="A1" s="15" t="s">
        <v>319</v>
      </c>
      <c r="B1" s="15"/>
      <c r="C1" s="15"/>
    </row>
    <row r="2" spans="1:10" x14ac:dyDescent="0.2">
      <c r="A2" s="29"/>
      <c r="B2" s="29"/>
      <c r="C2" s="29"/>
      <c r="D2" s="22"/>
    </row>
    <row r="3" spans="1:10" ht="22.5" customHeight="1" x14ac:dyDescent="0.2">
      <c r="A3" s="70" t="s">
        <v>318</v>
      </c>
      <c r="B3" s="18">
        <v>2013</v>
      </c>
      <c r="C3" s="17">
        <v>2014</v>
      </c>
      <c r="D3" s="17">
        <v>2015</v>
      </c>
      <c r="E3" s="18">
        <v>2016</v>
      </c>
      <c r="F3" s="17">
        <v>2017</v>
      </c>
      <c r="G3" s="17">
        <v>2018</v>
      </c>
      <c r="H3" s="18">
        <v>2019</v>
      </c>
      <c r="I3" s="17">
        <v>2020</v>
      </c>
      <c r="J3" s="17">
        <v>2021</v>
      </c>
    </row>
    <row r="4" spans="1:10" ht="7.5" customHeight="1" x14ac:dyDescent="0.2"/>
    <row r="5" spans="1:10" x14ac:dyDescent="0.2">
      <c r="A5" s="16" t="s">
        <v>317</v>
      </c>
      <c r="B5" s="41">
        <v>3</v>
      </c>
      <c r="C5" s="41">
        <v>0</v>
      </c>
      <c r="D5" s="41">
        <v>7</v>
      </c>
      <c r="E5" s="41">
        <v>2</v>
      </c>
      <c r="F5" s="41">
        <v>6</v>
      </c>
      <c r="G5" s="41">
        <v>5</v>
      </c>
      <c r="H5" s="41">
        <v>2</v>
      </c>
      <c r="I5" s="41">
        <v>2</v>
      </c>
      <c r="J5" s="41">
        <v>1</v>
      </c>
    </row>
    <row r="6" spans="1:10" ht="13.5" customHeight="1" x14ac:dyDescent="0.2">
      <c r="A6" s="64" t="s">
        <v>316</v>
      </c>
      <c r="B6" s="41">
        <v>3</v>
      </c>
      <c r="C6" s="41">
        <v>2</v>
      </c>
      <c r="D6" s="41">
        <v>1</v>
      </c>
      <c r="E6" s="41">
        <v>2</v>
      </c>
      <c r="F6" s="41">
        <v>1</v>
      </c>
      <c r="G6" s="41">
        <v>0</v>
      </c>
      <c r="H6" s="41">
        <v>0</v>
      </c>
      <c r="I6" s="41">
        <v>1</v>
      </c>
      <c r="J6" s="41">
        <v>0</v>
      </c>
    </row>
    <row r="7" spans="1:10" ht="13.5" customHeight="1" x14ac:dyDescent="0.2">
      <c r="A7" s="64" t="s">
        <v>315</v>
      </c>
      <c r="B7" s="41">
        <v>6</v>
      </c>
      <c r="C7" s="41">
        <v>4</v>
      </c>
      <c r="D7" s="41">
        <v>3</v>
      </c>
      <c r="E7" s="41">
        <v>5</v>
      </c>
      <c r="F7" s="41">
        <v>0</v>
      </c>
      <c r="G7" s="41">
        <v>1</v>
      </c>
      <c r="H7" s="41">
        <v>4</v>
      </c>
      <c r="I7" s="41">
        <v>3</v>
      </c>
      <c r="J7" s="41">
        <v>4</v>
      </c>
    </row>
    <row r="8" spans="1:10" ht="13.5" customHeight="1" x14ac:dyDescent="0.2">
      <c r="A8" s="66" t="s">
        <v>314</v>
      </c>
      <c r="B8" s="41">
        <v>1</v>
      </c>
      <c r="C8" s="41">
        <v>2</v>
      </c>
      <c r="D8" s="16">
        <v>0</v>
      </c>
      <c r="E8" s="41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</row>
    <row r="9" spans="1:10" ht="13.5" customHeight="1" x14ac:dyDescent="0.2">
      <c r="A9" s="65" t="s">
        <v>313</v>
      </c>
      <c r="B9" s="41">
        <v>3</v>
      </c>
      <c r="C9" s="41">
        <v>2</v>
      </c>
      <c r="D9" s="41">
        <v>2</v>
      </c>
      <c r="E9" s="41">
        <v>4</v>
      </c>
      <c r="F9" s="41">
        <v>4</v>
      </c>
      <c r="G9" s="41">
        <v>7</v>
      </c>
      <c r="H9" s="41">
        <v>4</v>
      </c>
      <c r="I9" s="41">
        <v>3</v>
      </c>
      <c r="J9" s="41">
        <v>9</v>
      </c>
    </row>
    <row r="10" spans="1:10" ht="13.5" customHeight="1" x14ac:dyDescent="0.2">
      <c r="A10" s="65" t="s">
        <v>312</v>
      </c>
      <c r="B10" s="41">
        <v>5</v>
      </c>
      <c r="C10" s="41">
        <v>0</v>
      </c>
      <c r="D10" s="41">
        <v>0</v>
      </c>
      <c r="E10" s="41">
        <v>1</v>
      </c>
      <c r="F10" s="16">
        <v>0</v>
      </c>
      <c r="G10" s="41">
        <v>1</v>
      </c>
      <c r="H10" s="41">
        <v>1</v>
      </c>
      <c r="I10" s="41">
        <v>3</v>
      </c>
      <c r="J10" s="41">
        <v>2</v>
      </c>
    </row>
    <row r="11" spans="1:10" ht="13.5" customHeight="1" x14ac:dyDescent="0.2">
      <c r="A11" s="64" t="s">
        <v>311</v>
      </c>
      <c r="B11" s="41">
        <v>7</v>
      </c>
      <c r="C11" s="41">
        <v>0</v>
      </c>
      <c r="D11" s="41">
        <v>0</v>
      </c>
      <c r="E11" s="41">
        <v>4</v>
      </c>
      <c r="F11" s="41">
        <v>3</v>
      </c>
      <c r="G11" s="41">
        <v>2</v>
      </c>
      <c r="H11" s="41">
        <v>2</v>
      </c>
      <c r="I11" s="41">
        <v>0</v>
      </c>
      <c r="J11" s="41">
        <v>1</v>
      </c>
    </row>
    <row r="12" spans="1:10" ht="13.5" customHeight="1" x14ac:dyDescent="0.2">
      <c r="A12" s="64" t="s">
        <v>310</v>
      </c>
      <c r="B12" s="41">
        <v>0</v>
      </c>
      <c r="C12" s="41">
        <v>0</v>
      </c>
      <c r="D12" s="41">
        <v>1</v>
      </c>
      <c r="E12" s="41">
        <v>0</v>
      </c>
      <c r="F12" s="41">
        <v>1</v>
      </c>
      <c r="G12" s="41">
        <v>0</v>
      </c>
      <c r="H12" s="41">
        <v>0</v>
      </c>
      <c r="I12" s="41">
        <v>0</v>
      </c>
      <c r="J12" s="41">
        <v>0</v>
      </c>
    </row>
    <row r="13" spans="1:10" ht="13.5" customHeight="1" x14ac:dyDescent="0.2">
      <c r="A13" s="64" t="s">
        <v>309</v>
      </c>
      <c r="B13" s="41">
        <v>4</v>
      </c>
      <c r="C13" s="41">
        <v>2</v>
      </c>
      <c r="D13" s="41">
        <v>1</v>
      </c>
      <c r="E13" s="41">
        <v>3</v>
      </c>
      <c r="F13" s="41">
        <v>3</v>
      </c>
      <c r="G13" s="41">
        <v>0</v>
      </c>
      <c r="H13" s="41">
        <v>1</v>
      </c>
      <c r="I13" s="41">
        <v>0</v>
      </c>
      <c r="J13" s="41">
        <v>0</v>
      </c>
    </row>
    <row r="14" spans="1:10" ht="13.5" customHeight="1" x14ac:dyDescent="0.2">
      <c r="A14" s="64" t="s">
        <v>308</v>
      </c>
      <c r="B14" s="41">
        <v>1</v>
      </c>
      <c r="C14" s="41">
        <v>1</v>
      </c>
      <c r="D14" s="41">
        <v>2</v>
      </c>
      <c r="E14" s="41">
        <v>1</v>
      </c>
      <c r="F14" s="41">
        <v>4</v>
      </c>
      <c r="G14" s="41">
        <v>2</v>
      </c>
      <c r="H14" s="41">
        <v>3</v>
      </c>
      <c r="I14" s="41">
        <v>3</v>
      </c>
      <c r="J14" s="41">
        <v>4</v>
      </c>
    </row>
    <row r="15" spans="1:10" ht="13.5" customHeight="1" x14ac:dyDescent="0.2">
      <c r="A15" s="64" t="s">
        <v>89</v>
      </c>
      <c r="B15" s="41">
        <v>6</v>
      </c>
      <c r="C15" s="41">
        <v>6</v>
      </c>
      <c r="D15" s="41">
        <v>8</v>
      </c>
      <c r="E15" s="41">
        <v>7</v>
      </c>
      <c r="F15" s="41">
        <v>4</v>
      </c>
      <c r="G15" s="41">
        <v>7</v>
      </c>
      <c r="H15" s="16">
        <v>1</v>
      </c>
      <c r="I15" s="41">
        <v>2</v>
      </c>
      <c r="J15" s="41">
        <v>6</v>
      </c>
    </row>
    <row r="16" spans="1:10" ht="13.5" customHeight="1" x14ac:dyDescent="0.2">
      <c r="A16" s="64" t="s">
        <v>307</v>
      </c>
      <c r="B16" s="41">
        <v>1</v>
      </c>
      <c r="C16" s="41">
        <v>4</v>
      </c>
      <c r="D16" s="41">
        <v>3</v>
      </c>
      <c r="E16" s="41">
        <v>0</v>
      </c>
      <c r="F16" s="41">
        <v>1</v>
      </c>
      <c r="G16" s="41">
        <v>2</v>
      </c>
      <c r="H16" s="41">
        <v>0</v>
      </c>
      <c r="I16" s="41">
        <v>0</v>
      </c>
      <c r="J16" s="41">
        <v>3</v>
      </c>
    </row>
    <row r="17" spans="1:10" ht="13.5" customHeight="1" x14ac:dyDescent="0.2">
      <c r="A17" s="64" t="s">
        <v>306</v>
      </c>
      <c r="B17" s="41">
        <v>2</v>
      </c>
      <c r="C17" s="41">
        <v>4</v>
      </c>
      <c r="D17" s="41">
        <v>1</v>
      </c>
      <c r="E17" s="41">
        <v>1</v>
      </c>
      <c r="F17" s="41">
        <v>3</v>
      </c>
      <c r="G17" s="41">
        <v>2</v>
      </c>
      <c r="H17" s="41">
        <v>0</v>
      </c>
      <c r="I17" s="41">
        <v>0</v>
      </c>
      <c r="J17" s="41">
        <v>1</v>
      </c>
    </row>
    <row r="18" spans="1:10" x14ac:dyDescent="0.2">
      <c r="A18" s="64" t="s">
        <v>305</v>
      </c>
      <c r="B18" s="41">
        <v>2</v>
      </c>
      <c r="C18" s="41">
        <v>4</v>
      </c>
      <c r="D18" s="41">
        <v>1</v>
      </c>
      <c r="E18" s="41">
        <v>0</v>
      </c>
      <c r="F18" s="41">
        <v>2</v>
      </c>
      <c r="G18" s="41">
        <v>1</v>
      </c>
      <c r="H18" s="41">
        <v>1</v>
      </c>
      <c r="I18" s="41">
        <v>1</v>
      </c>
      <c r="J18" s="41">
        <v>1</v>
      </c>
    </row>
    <row r="19" spans="1:10" ht="13.5" customHeight="1" x14ac:dyDescent="0.2">
      <c r="A19" s="64" t="s">
        <v>304</v>
      </c>
      <c r="B19" s="41">
        <v>0</v>
      </c>
      <c r="C19" s="41">
        <v>3</v>
      </c>
      <c r="D19" s="41">
        <v>0</v>
      </c>
      <c r="E19" s="41">
        <v>4</v>
      </c>
      <c r="F19" s="41">
        <v>3</v>
      </c>
      <c r="G19" s="41">
        <v>1</v>
      </c>
      <c r="H19" s="41">
        <v>0</v>
      </c>
      <c r="I19" s="41">
        <v>0</v>
      </c>
      <c r="J19" s="41">
        <v>0</v>
      </c>
    </row>
    <row r="20" spans="1:10" ht="13.5" customHeight="1" x14ac:dyDescent="0.2">
      <c r="A20" s="64" t="s">
        <v>303</v>
      </c>
      <c r="B20" s="41">
        <v>9</v>
      </c>
      <c r="C20" s="41">
        <v>10</v>
      </c>
      <c r="D20" s="41">
        <v>6</v>
      </c>
      <c r="E20" s="41">
        <v>6</v>
      </c>
      <c r="F20" s="41">
        <v>4</v>
      </c>
      <c r="G20" s="41">
        <v>2</v>
      </c>
      <c r="H20" s="41">
        <v>3</v>
      </c>
      <c r="I20" s="41">
        <v>2</v>
      </c>
      <c r="J20" s="41">
        <v>8</v>
      </c>
    </row>
    <row r="21" spans="1:10" ht="13.5" customHeight="1" x14ac:dyDescent="0.2">
      <c r="A21" s="64" t="s">
        <v>302</v>
      </c>
      <c r="B21" s="41">
        <v>1</v>
      </c>
      <c r="C21" s="41">
        <v>3</v>
      </c>
      <c r="D21" s="41">
        <v>2</v>
      </c>
      <c r="E21" s="41">
        <v>3</v>
      </c>
      <c r="F21" s="41">
        <v>3</v>
      </c>
      <c r="G21" s="41">
        <v>1</v>
      </c>
      <c r="H21" s="41">
        <v>2</v>
      </c>
      <c r="I21" s="41">
        <v>0</v>
      </c>
      <c r="J21" s="41">
        <v>0</v>
      </c>
    </row>
    <row r="22" spans="1:10" ht="13.5" customHeight="1" x14ac:dyDescent="0.2">
      <c r="A22" s="64" t="s">
        <v>301</v>
      </c>
      <c r="B22" s="41">
        <v>8</v>
      </c>
      <c r="C22" s="41">
        <v>1</v>
      </c>
      <c r="D22" s="41">
        <v>0</v>
      </c>
      <c r="E22" s="41">
        <v>0</v>
      </c>
      <c r="F22" s="41">
        <v>0</v>
      </c>
      <c r="G22" s="16">
        <v>0</v>
      </c>
      <c r="H22" s="41">
        <v>0</v>
      </c>
      <c r="I22" s="16">
        <v>0</v>
      </c>
      <c r="J22" s="41">
        <v>1</v>
      </c>
    </row>
    <row r="23" spans="1:10" ht="13.5" customHeight="1" x14ac:dyDescent="0.2">
      <c r="A23" s="64" t="s">
        <v>300</v>
      </c>
      <c r="B23" s="41">
        <v>0</v>
      </c>
      <c r="C23" s="41">
        <v>0</v>
      </c>
      <c r="D23" s="41">
        <v>0</v>
      </c>
      <c r="E23" s="41">
        <v>0</v>
      </c>
      <c r="F23" s="41">
        <v>1</v>
      </c>
      <c r="G23" s="41">
        <v>0</v>
      </c>
      <c r="H23" s="41">
        <v>2</v>
      </c>
      <c r="I23" s="41">
        <v>0</v>
      </c>
      <c r="J23" s="41">
        <v>0</v>
      </c>
    </row>
    <row r="24" spans="1:10" ht="13.5" customHeight="1" x14ac:dyDescent="0.2">
      <c r="A24" s="65" t="s">
        <v>299</v>
      </c>
      <c r="B24" s="41">
        <v>0</v>
      </c>
      <c r="C24" s="41">
        <v>0</v>
      </c>
      <c r="D24" s="41">
        <v>5</v>
      </c>
      <c r="E24" s="41">
        <v>0</v>
      </c>
      <c r="F24" s="41">
        <v>1</v>
      </c>
      <c r="G24" s="41">
        <v>1</v>
      </c>
      <c r="H24" s="41">
        <v>3</v>
      </c>
      <c r="I24" s="41">
        <v>0</v>
      </c>
      <c r="J24" s="41">
        <v>5</v>
      </c>
    </row>
    <row r="25" spans="1:10" ht="13.5" customHeight="1" x14ac:dyDescent="0.2">
      <c r="A25" s="16" t="s">
        <v>298</v>
      </c>
      <c r="B25" s="41">
        <v>0</v>
      </c>
      <c r="C25" s="16">
        <v>1</v>
      </c>
      <c r="D25" s="41">
        <v>0</v>
      </c>
      <c r="E25" s="41">
        <v>0</v>
      </c>
      <c r="F25" s="41">
        <v>1</v>
      </c>
      <c r="G25" s="41">
        <v>2</v>
      </c>
      <c r="H25" s="41">
        <v>0</v>
      </c>
      <c r="I25" s="41">
        <v>1</v>
      </c>
      <c r="J25" s="41">
        <v>1</v>
      </c>
    </row>
    <row r="26" spans="1:10" ht="13.5" customHeight="1" x14ac:dyDescent="0.2">
      <c r="A26" s="64" t="s">
        <v>297</v>
      </c>
      <c r="B26" s="41">
        <v>10</v>
      </c>
      <c r="C26" s="41">
        <v>10</v>
      </c>
      <c r="D26" s="41">
        <v>3</v>
      </c>
      <c r="E26" s="41">
        <v>7</v>
      </c>
      <c r="F26" s="41">
        <v>4</v>
      </c>
      <c r="G26" s="41">
        <v>1</v>
      </c>
      <c r="H26" s="41">
        <v>3</v>
      </c>
      <c r="I26" s="41">
        <v>0</v>
      </c>
      <c r="J26" s="41">
        <v>4</v>
      </c>
    </row>
    <row r="27" spans="1:10" ht="13.5" customHeight="1" x14ac:dyDescent="0.2">
      <c r="A27" s="64" t="s">
        <v>296</v>
      </c>
      <c r="B27" s="41">
        <v>5</v>
      </c>
      <c r="C27" s="41">
        <v>3</v>
      </c>
      <c r="D27" s="41">
        <v>4</v>
      </c>
      <c r="E27" s="41">
        <v>4</v>
      </c>
      <c r="F27" s="41">
        <v>1</v>
      </c>
      <c r="G27" s="41">
        <v>0</v>
      </c>
      <c r="H27" s="41">
        <v>3</v>
      </c>
      <c r="I27" s="41">
        <v>3</v>
      </c>
      <c r="J27" s="41">
        <v>0</v>
      </c>
    </row>
    <row r="28" spans="1:10" ht="13.5" customHeight="1" x14ac:dyDescent="0.2">
      <c r="A28" s="64" t="s">
        <v>295</v>
      </c>
      <c r="B28" s="41">
        <v>3</v>
      </c>
      <c r="C28" s="41">
        <v>4</v>
      </c>
      <c r="D28" s="41">
        <v>1</v>
      </c>
      <c r="E28" s="41">
        <v>0</v>
      </c>
      <c r="F28" s="41">
        <v>0</v>
      </c>
      <c r="G28" s="41">
        <v>1</v>
      </c>
      <c r="H28" s="41">
        <v>2</v>
      </c>
      <c r="I28" s="41">
        <v>0</v>
      </c>
      <c r="J28" s="41">
        <v>0</v>
      </c>
    </row>
    <row r="29" spans="1:10" ht="13.5" customHeight="1" x14ac:dyDescent="0.2">
      <c r="A29" s="64" t="s">
        <v>294</v>
      </c>
      <c r="B29" s="41">
        <v>0</v>
      </c>
      <c r="C29" s="41">
        <v>0</v>
      </c>
      <c r="D29" s="41">
        <v>0</v>
      </c>
      <c r="E29" s="41">
        <v>1</v>
      </c>
      <c r="F29" s="41">
        <v>1</v>
      </c>
      <c r="G29" s="41">
        <v>0</v>
      </c>
      <c r="H29" s="41">
        <v>0</v>
      </c>
      <c r="I29" s="41">
        <v>0</v>
      </c>
      <c r="J29" s="41">
        <v>0</v>
      </c>
    </row>
    <row r="30" spans="1:10" ht="13.5" customHeight="1" x14ac:dyDescent="0.2">
      <c r="A30" s="64" t="s">
        <v>293</v>
      </c>
      <c r="B30" s="41">
        <v>9</v>
      </c>
      <c r="C30" s="41">
        <v>7</v>
      </c>
      <c r="D30" s="41">
        <v>5</v>
      </c>
      <c r="E30" s="41">
        <v>1</v>
      </c>
      <c r="F30" s="41">
        <v>3</v>
      </c>
      <c r="G30" s="41">
        <v>2</v>
      </c>
      <c r="H30" s="41">
        <v>4</v>
      </c>
      <c r="I30" s="41">
        <v>3</v>
      </c>
      <c r="J30" s="41">
        <v>7</v>
      </c>
    </row>
    <row r="31" spans="1:10" ht="13.5" customHeight="1" x14ac:dyDescent="0.2">
      <c r="A31" s="64" t="s">
        <v>292</v>
      </c>
      <c r="B31" s="41">
        <v>2</v>
      </c>
      <c r="C31" s="41">
        <v>2</v>
      </c>
      <c r="D31" s="41">
        <v>5</v>
      </c>
      <c r="E31" s="41">
        <v>1</v>
      </c>
      <c r="F31" s="41">
        <v>0</v>
      </c>
      <c r="G31" s="41">
        <v>0</v>
      </c>
      <c r="H31" s="41">
        <v>3</v>
      </c>
      <c r="I31" s="41">
        <v>3</v>
      </c>
      <c r="J31" s="41">
        <v>0</v>
      </c>
    </row>
    <row r="32" spans="1:10" ht="13.5" customHeight="1" x14ac:dyDescent="0.2">
      <c r="A32" s="64" t="s">
        <v>291</v>
      </c>
      <c r="B32" s="41">
        <v>0</v>
      </c>
      <c r="C32" s="41">
        <v>0</v>
      </c>
      <c r="D32" s="41">
        <v>3</v>
      </c>
      <c r="E32" s="41">
        <v>4</v>
      </c>
      <c r="F32" s="41">
        <v>3</v>
      </c>
      <c r="G32" s="41">
        <v>1</v>
      </c>
      <c r="H32" s="41">
        <v>2</v>
      </c>
      <c r="I32" s="41">
        <v>0</v>
      </c>
      <c r="J32" s="41">
        <v>0</v>
      </c>
    </row>
    <row r="33" spans="1:10" ht="13.5" customHeight="1" x14ac:dyDescent="0.2">
      <c r="A33" s="64" t="s">
        <v>290</v>
      </c>
      <c r="B33" s="41">
        <v>4</v>
      </c>
      <c r="C33" s="41">
        <v>7</v>
      </c>
      <c r="D33" s="41">
        <v>17</v>
      </c>
      <c r="E33" s="41">
        <v>19</v>
      </c>
      <c r="F33" s="41">
        <v>1</v>
      </c>
      <c r="G33" s="41">
        <v>4</v>
      </c>
      <c r="H33" s="41">
        <v>14</v>
      </c>
      <c r="I33" s="41">
        <v>6</v>
      </c>
      <c r="J33" s="16">
        <v>1</v>
      </c>
    </row>
    <row r="34" spans="1:10" x14ac:dyDescent="0.2">
      <c r="A34" s="29" t="s">
        <v>14</v>
      </c>
      <c r="B34" s="44">
        <v>95</v>
      </c>
      <c r="C34" s="44">
        <v>82</v>
      </c>
      <c r="D34" s="44">
        <v>81</v>
      </c>
      <c r="E34" s="44">
        <v>80</v>
      </c>
      <c r="F34" s="44">
        <v>58</v>
      </c>
      <c r="G34" s="44">
        <v>46</v>
      </c>
      <c r="H34" s="44">
        <v>60</v>
      </c>
      <c r="I34" s="44">
        <v>36</v>
      </c>
      <c r="J34" s="44">
        <v>59</v>
      </c>
    </row>
    <row r="37" spans="1:10" x14ac:dyDescent="0.2">
      <c r="A37" s="67"/>
      <c r="B37" s="67"/>
    </row>
  </sheetData>
  <printOptions horizontalCentered="1" verticalCentered="1"/>
  <pageMargins left="0" right="0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J37"/>
  <sheetViews>
    <sheetView zoomScaleNormal="100" workbookViewId="0"/>
  </sheetViews>
  <sheetFormatPr defaultColWidth="9.140625" defaultRowHeight="12" x14ac:dyDescent="0.2"/>
  <cols>
    <col min="1" max="1" width="27.85546875" style="16" customWidth="1"/>
    <col min="2" max="10" width="7.85546875" style="16" customWidth="1"/>
    <col min="11" max="16384" width="9.140625" style="16"/>
  </cols>
  <sheetData>
    <row r="1" spans="1:10" x14ac:dyDescent="0.2">
      <c r="A1" s="15" t="s">
        <v>320</v>
      </c>
      <c r="B1" s="15"/>
      <c r="C1" s="15"/>
    </row>
    <row r="2" spans="1:10" x14ac:dyDescent="0.2">
      <c r="A2" s="29"/>
      <c r="B2" s="29"/>
      <c r="C2" s="29"/>
      <c r="D2" s="22"/>
    </row>
    <row r="3" spans="1:10" ht="22.5" customHeight="1" x14ac:dyDescent="0.2">
      <c r="A3" s="70" t="s">
        <v>318</v>
      </c>
      <c r="B3" s="18">
        <v>2013</v>
      </c>
      <c r="C3" s="17">
        <v>2014</v>
      </c>
      <c r="D3" s="17">
        <v>2015</v>
      </c>
      <c r="E3" s="18">
        <v>2016</v>
      </c>
      <c r="F3" s="17">
        <v>2017</v>
      </c>
      <c r="G3" s="17">
        <v>2018</v>
      </c>
      <c r="H3" s="18">
        <v>2019</v>
      </c>
      <c r="I3" s="17">
        <v>2020</v>
      </c>
      <c r="J3" s="17">
        <v>2021</v>
      </c>
    </row>
    <row r="4" spans="1:10" ht="7.5" customHeight="1" x14ac:dyDescent="0.2"/>
    <row r="5" spans="1:10" x14ac:dyDescent="0.2">
      <c r="A5" s="16" t="s">
        <v>317</v>
      </c>
      <c r="B5" s="41">
        <v>48</v>
      </c>
      <c r="C5" s="41">
        <v>92</v>
      </c>
      <c r="D5" s="41">
        <v>56</v>
      </c>
      <c r="E5" s="41">
        <v>34</v>
      </c>
      <c r="F5" s="41">
        <v>22</v>
      </c>
      <c r="G5" s="41">
        <v>40</v>
      </c>
      <c r="H5" s="41">
        <v>27</v>
      </c>
      <c r="I5" s="41">
        <v>10</v>
      </c>
      <c r="J5" s="41">
        <v>25</v>
      </c>
    </row>
    <row r="6" spans="1:10" ht="13.5" customHeight="1" x14ac:dyDescent="0.2">
      <c r="A6" s="64" t="s">
        <v>316</v>
      </c>
      <c r="B6" s="41">
        <v>78</v>
      </c>
      <c r="C6" s="41">
        <v>69</v>
      </c>
      <c r="D6" s="41">
        <v>59</v>
      </c>
      <c r="E6" s="41">
        <v>50</v>
      </c>
      <c r="F6" s="41">
        <v>57</v>
      </c>
      <c r="G6" s="41">
        <v>36</v>
      </c>
      <c r="H6" s="41">
        <v>45</v>
      </c>
      <c r="I6" s="41">
        <v>25</v>
      </c>
      <c r="J6" s="41">
        <v>23</v>
      </c>
    </row>
    <row r="7" spans="1:10" ht="13.5" customHeight="1" x14ac:dyDescent="0.2">
      <c r="A7" s="64" t="s">
        <v>315</v>
      </c>
      <c r="B7" s="41">
        <v>135</v>
      </c>
      <c r="C7" s="41">
        <v>141</v>
      </c>
      <c r="D7" s="41">
        <v>138</v>
      </c>
      <c r="E7" s="41">
        <v>134</v>
      </c>
      <c r="F7" s="41">
        <v>106</v>
      </c>
      <c r="G7" s="41">
        <v>85</v>
      </c>
      <c r="H7" s="41">
        <v>91</v>
      </c>
      <c r="I7" s="41">
        <v>41</v>
      </c>
      <c r="J7" s="41">
        <v>44</v>
      </c>
    </row>
    <row r="8" spans="1:10" ht="13.5" customHeight="1" x14ac:dyDescent="0.2">
      <c r="A8" s="66" t="s">
        <v>314</v>
      </c>
      <c r="B8" s="41">
        <v>16</v>
      </c>
      <c r="C8" s="41">
        <v>19</v>
      </c>
      <c r="D8" s="16">
        <v>7</v>
      </c>
      <c r="E8" s="41">
        <v>5</v>
      </c>
      <c r="F8" s="41">
        <v>13</v>
      </c>
      <c r="G8" s="41">
        <v>3</v>
      </c>
      <c r="H8" s="41">
        <v>0</v>
      </c>
      <c r="I8" s="41">
        <v>1</v>
      </c>
      <c r="J8" s="41">
        <v>3</v>
      </c>
    </row>
    <row r="9" spans="1:10" ht="13.5" customHeight="1" x14ac:dyDescent="0.2">
      <c r="A9" s="65" t="s">
        <v>313</v>
      </c>
      <c r="B9" s="41">
        <v>118</v>
      </c>
      <c r="C9" s="41">
        <v>105</v>
      </c>
      <c r="D9" s="41">
        <v>97</v>
      </c>
      <c r="E9" s="41">
        <v>91</v>
      </c>
      <c r="F9" s="41">
        <v>75</v>
      </c>
      <c r="G9" s="41">
        <v>37</v>
      </c>
      <c r="H9" s="41">
        <v>50</v>
      </c>
      <c r="I9" s="41">
        <v>32</v>
      </c>
      <c r="J9" s="41">
        <v>30</v>
      </c>
    </row>
    <row r="10" spans="1:10" ht="13.5" customHeight="1" x14ac:dyDescent="0.2">
      <c r="A10" s="65" t="s">
        <v>312</v>
      </c>
      <c r="B10" s="41">
        <v>24</v>
      </c>
      <c r="C10" s="41">
        <v>14</v>
      </c>
      <c r="D10" s="41">
        <v>27</v>
      </c>
      <c r="E10" s="41">
        <v>24</v>
      </c>
      <c r="F10" s="16">
        <v>6</v>
      </c>
      <c r="G10" s="41">
        <v>11</v>
      </c>
      <c r="H10" s="41">
        <v>13</v>
      </c>
      <c r="I10" s="41">
        <v>8</v>
      </c>
      <c r="J10" s="41">
        <v>6</v>
      </c>
    </row>
    <row r="11" spans="1:10" ht="13.5" customHeight="1" x14ac:dyDescent="0.2">
      <c r="A11" s="64" t="s">
        <v>311</v>
      </c>
      <c r="B11" s="41">
        <v>9</v>
      </c>
      <c r="C11" s="41">
        <v>6</v>
      </c>
      <c r="D11" s="41">
        <v>4</v>
      </c>
      <c r="E11" s="41">
        <v>5</v>
      </c>
      <c r="F11" s="41">
        <v>13</v>
      </c>
      <c r="G11" s="41">
        <v>0</v>
      </c>
      <c r="H11" s="41">
        <v>0</v>
      </c>
      <c r="I11" s="41">
        <v>0</v>
      </c>
      <c r="J11" s="41">
        <v>1</v>
      </c>
    </row>
    <row r="12" spans="1:10" ht="13.5" customHeight="1" x14ac:dyDescent="0.2">
      <c r="A12" s="64" t="s">
        <v>310</v>
      </c>
      <c r="B12" s="41">
        <v>22</v>
      </c>
      <c r="C12" s="41">
        <v>9</v>
      </c>
      <c r="D12" s="41">
        <v>5</v>
      </c>
      <c r="E12" s="41">
        <v>11</v>
      </c>
      <c r="F12" s="41">
        <v>4</v>
      </c>
      <c r="G12" s="41">
        <v>2</v>
      </c>
      <c r="H12" s="41">
        <v>3</v>
      </c>
      <c r="I12" s="41">
        <v>3</v>
      </c>
      <c r="J12" s="41">
        <v>6</v>
      </c>
    </row>
    <row r="13" spans="1:10" ht="13.5" customHeight="1" x14ac:dyDescent="0.2">
      <c r="A13" s="64" t="s">
        <v>309</v>
      </c>
      <c r="B13" s="41">
        <v>29</v>
      </c>
      <c r="C13" s="41">
        <v>23</v>
      </c>
      <c r="D13" s="41">
        <v>10</v>
      </c>
      <c r="E13" s="41">
        <v>14</v>
      </c>
      <c r="F13" s="41">
        <v>9</v>
      </c>
      <c r="G13" s="41">
        <v>17</v>
      </c>
      <c r="H13" s="41">
        <v>10</v>
      </c>
      <c r="I13" s="41">
        <v>6</v>
      </c>
      <c r="J13" s="41">
        <v>7</v>
      </c>
    </row>
    <row r="14" spans="1:10" ht="13.5" customHeight="1" x14ac:dyDescent="0.2">
      <c r="A14" s="64" t="s">
        <v>308</v>
      </c>
      <c r="B14" s="41">
        <v>54</v>
      </c>
      <c r="C14" s="41">
        <v>60</v>
      </c>
      <c r="D14" s="41">
        <v>37</v>
      </c>
      <c r="E14" s="41">
        <v>36</v>
      </c>
      <c r="F14" s="41">
        <v>29</v>
      </c>
      <c r="G14" s="41">
        <v>22</v>
      </c>
      <c r="H14" s="41">
        <v>47</v>
      </c>
      <c r="I14" s="41">
        <v>19</v>
      </c>
      <c r="J14" s="41">
        <v>15</v>
      </c>
    </row>
    <row r="15" spans="1:10" ht="13.5" customHeight="1" x14ac:dyDescent="0.2">
      <c r="A15" s="64" t="s">
        <v>89</v>
      </c>
      <c r="B15" s="41">
        <v>288</v>
      </c>
      <c r="C15" s="41">
        <v>245</v>
      </c>
      <c r="D15" s="41">
        <v>196</v>
      </c>
      <c r="E15" s="41">
        <v>230</v>
      </c>
      <c r="F15" s="41">
        <v>172</v>
      </c>
      <c r="G15" s="41">
        <v>120</v>
      </c>
      <c r="H15" s="16">
        <v>104</v>
      </c>
      <c r="I15" s="41">
        <v>56</v>
      </c>
      <c r="J15" s="41">
        <v>82</v>
      </c>
    </row>
    <row r="16" spans="1:10" ht="13.5" customHeight="1" x14ac:dyDescent="0.2">
      <c r="A16" s="64" t="s">
        <v>307</v>
      </c>
      <c r="B16" s="41">
        <v>97</v>
      </c>
      <c r="C16" s="41">
        <v>88</v>
      </c>
      <c r="D16" s="41">
        <v>63</v>
      </c>
      <c r="E16" s="41">
        <v>74</v>
      </c>
      <c r="F16" s="41">
        <v>45</v>
      </c>
      <c r="G16" s="41">
        <v>36</v>
      </c>
      <c r="H16" s="41">
        <v>25</v>
      </c>
      <c r="I16" s="41">
        <v>13</v>
      </c>
      <c r="J16" s="41">
        <v>20</v>
      </c>
    </row>
    <row r="17" spans="1:10" ht="13.5" customHeight="1" x14ac:dyDescent="0.2">
      <c r="A17" s="64" t="s">
        <v>306</v>
      </c>
      <c r="B17" s="41">
        <v>50</v>
      </c>
      <c r="C17" s="41">
        <v>26</v>
      </c>
      <c r="D17" s="41">
        <v>36</v>
      </c>
      <c r="E17" s="41">
        <v>18</v>
      </c>
      <c r="F17" s="41">
        <v>24</v>
      </c>
      <c r="G17" s="41">
        <v>24</v>
      </c>
      <c r="H17" s="41">
        <v>20</v>
      </c>
      <c r="I17" s="41">
        <v>11</v>
      </c>
      <c r="J17" s="41">
        <v>9</v>
      </c>
    </row>
    <row r="18" spans="1:10" x14ac:dyDescent="0.2">
      <c r="A18" s="64" t="s">
        <v>305</v>
      </c>
      <c r="B18" s="41">
        <v>59</v>
      </c>
      <c r="C18" s="41">
        <v>44</v>
      </c>
      <c r="D18" s="41">
        <v>47</v>
      </c>
      <c r="E18" s="41">
        <v>58</v>
      </c>
      <c r="F18" s="41">
        <v>38</v>
      </c>
      <c r="G18" s="41">
        <v>41</v>
      </c>
      <c r="H18" s="41">
        <v>39</v>
      </c>
      <c r="I18" s="41">
        <v>17</v>
      </c>
      <c r="J18" s="41">
        <v>23</v>
      </c>
    </row>
    <row r="19" spans="1:10" ht="13.5" customHeight="1" x14ac:dyDescent="0.2">
      <c r="A19" s="64" t="s">
        <v>304</v>
      </c>
      <c r="B19" s="41">
        <v>19</v>
      </c>
      <c r="C19" s="41">
        <v>20</v>
      </c>
      <c r="D19" s="41">
        <v>21</v>
      </c>
      <c r="E19" s="41">
        <v>14</v>
      </c>
      <c r="F19" s="41">
        <v>6</v>
      </c>
      <c r="G19" s="41">
        <v>11</v>
      </c>
      <c r="H19" s="41">
        <v>9</v>
      </c>
      <c r="I19" s="41">
        <v>9</v>
      </c>
      <c r="J19" s="41">
        <v>5</v>
      </c>
    </row>
    <row r="20" spans="1:10" ht="13.5" customHeight="1" x14ac:dyDescent="0.2">
      <c r="A20" s="64" t="s">
        <v>303</v>
      </c>
      <c r="B20" s="41">
        <v>301</v>
      </c>
      <c r="C20" s="41">
        <v>249</v>
      </c>
      <c r="D20" s="41">
        <v>228</v>
      </c>
      <c r="E20" s="41">
        <v>187</v>
      </c>
      <c r="F20" s="41">
        <v>110</v>
      </c>
      <c r="G20" s="41">
        <v>136</v>
      </c>
      <c r="H20" s="41">
        <v>80</v>
      </c>
      <c r="I20" s="41">
        <v>48</v>
      </c>
      <c r="J20" s="41">
        <v>51</v>
      </c>
    </row>
    <row r="21" spans="1:10" ht="13.5" customHeight="1" x14ac:dyDescent="0.2">
      <c r="A21" s="64" t="s">
        <v>302</v>
      </c>
      <c r="B21" s="41">
        <v>121</v>
      </c>
      <c r="C21" s="41">
        <v>121</v>
      </c>
      <c r="D21" s="41">
        <v>91</v>
      </c>
      <c r="E21" s="41">
        <v>34</v>
      </c>
      <c r="F21" s="41">
        <v>57</v>
      </c>
      <c r="G21" s="41">
        <v>80</v>
      </c>
      <c r="H21" s="41">
        <v>53</v>
      </c>
      <c r="I21" s="41">
        <v>32</v>
      </c>
      <c r="J21" s="41">
        <v>23</v>
      </c>
    </row>
    <row r="22" spans="1:10" ht="13.5" customHeight="1" x14ac:dyDescent="0.2">
      <c r="A22" s="64" t="s">
        <v>301</v>
      </c>
      <c r="B22" s="41">
        <v>61</v>
      </c>
      <c r="C22" s="41">
        <v>39</v>
      </c>
      <c r="D22" s="41">
        <v>22</v>
      </c>
      <c r="E22" s="41">
        <v>27</v>
      </c>
      <c r="F22" s="41">
        <v>17</v>
      </c>
      <c r="G22" s="16">
        <v>16</v>
      </c>
      <c r="H22" s="41">
        <v>17</v>
      </c>
      <c r="I22" s="16">
        <v>10</v>
      </c>
      <c r="J22" s="41">
        <v>10</v>
      </c>
    </row>
    <row r="23" spans="1:10" ht="13.5" customHeight="1" x14ac:dyDescent="0.2">
      <c r="A23" s="64" t="s">
        <v>300</v>
      </c>
      <c r="B23" s="41">
        <v>35</v>
      </c>
      <c r="C23" s="41">
        <v>23</v>
      </c>
      <c r="D23" s="41">
        <v>21</v>
      </c>
      <c r="E23" s="41">
        <v>28</v>
      </c>
      <c r="F23" s="41">
        <v>19</v>
      </c>
      <c r="G23" s="41">
        <v>18</v>
      </c>
      <c r="H23" s="41">
        <v>15</v>
      </c>
      <c r="I23" s="41">
        <v>11</v>
      </c>
      <c r="J23" s="41">
        <v>12</v>
      </c>
    </row>
    <row r="24" spans="1:10" ht="13.5" customHeight="1" x14ac:dyDescent="0.2">
      <c r="A24" s="65" t="s">
        <v>299</v>
      </c>
      <c r="B24" s="41">
        <v>23</v>
      </c>
      <c r="C24" s="41">
        <v>20</v>
      </c>
      <c r="D24" s="41">
        <v>16</v>
      </c>
      <c r="E24" s="41">
        <v>19</v>
      </c>
      <c r="F24" s="41">
        <v>14</v>
      </c>
      <c r="G24" s="41">
        <v>12</v>
      </c>
      <c r="H24" s="41">
        <v>21</v>
      </c>
      <c r="I24" s="41">
        <v>8</v>
      </c>
      <c r="J24" s="41">
        <v>12</v>
      </c>
    </row>
    <row r="25" spans="1:10" ht="13.5" customHeight="1" x14ac:dyDescent="0.2">
      <c r="A25" s="16" t="s">
        <v>298</v>
      </c>
      <c r="B25" s="41">
        <v>19</v>
      </c>
      <c r="C25" s="16">
        <v>15</v>
      </c>
      <c r="D25" s="41">
        <v>15</v>
      </c>
      <c r="E25" s="41">
        <v>15</v>
      </c>
      <c r="F25" s="41">
        <v>13</v>
      </c>
      <c r="G25" s="41">
        <v>13</v>
      </c>
      <c r="H25" s="41">
        <v>20</v>
      </c>
      <c r="I25" s="41">
        <v>10</v>
      </c>
      <c r="J25" s="41">
        <v>7</v>
      </c>
    </row>
    <row r="26" spans="1:10" ht="13.5" customHeight="1" x14ac:dyDescent="0.2">
      <c r="A26" s="64" t="s">
        <v>297</v>
      </c>
      <c r="B26" s="41">
        <v>283</v>
      </c>
      <c r="C26" s="41">
        <v>234</v>
      </c>
      <c r="D26" s="41">
        <v>164</v>
      </c>
      <c r="E26" s="41">
        <v>195</v>
      </c>
      <c r="F26" s="41">
        <v>142</v>
      </c>
      <c r="G26" s="41">
        <v>115</v>
      </c>
      <c r="H26" s="41">
        <v>103</v>
      </c>
      <c r="I26" s="41">
        <v>49</v>
      </c>
      <c r="J26" s="41">
        <v>53</v>
      </c>
    </row>
    <row r="27" spans="1:10" ht="13.5" customHeight="1" x14ac:dyDescent="0.2">
      <c r="A27" s="64" t="s">
        <v>296</v>
      </c>
      <c r="B27" s="41">
        <v>36</v>
      </c>
      <c r="C27" s="41">
        <v>19</v>
      </c>
      <c r="D27" s="41">
        <v>27</v>
      </c>
      <c r="E27" s="41">
        <v>39</v>
      </c>
      <c r="F27" s="41">
        <v>34</v>
      </c>
      <c r="G27" s="41">
        <v>21</v>
      </c>
      <c r="H27" s="41">
        <v>28</v>
      </c>
      <c r="I27" s="41">
        <v>13</v>
      </c>
      <c r="J27" s="41">
        <v>8</v>
      </c>
    </row>
    <row r="28" spans="1:10" ht="13.5" customHeight="1" x14ac:dyDescent="0.2">
      <c r="A28" s="64" t="s">
        <v>295</v>
      </c>
      <c r="B28" s="41">
        <v>11</v>
      </c>
      <c r="C28" s="41">
        <v>15</v>
      </c>
      <c r="D28" s="41">
        <v>18</v>
      </c>
      <c r="E28" s="41">
        <v>8</v>
      </c>
      <c r="F28" s="41">
        <v>12</v>
      </c>
      <c r="G28" s="41">
        <v>6</v>
      </c>
      <c r="H28" s="41">
        <v>5</v>
      </c>
      <c r="I28" s="41">
        <v>2</v>
      </c>
      <c r="J28" s="41">
        <v>0</v>
      </c>
    </row>
    <row r="29" spans="1:10" ht="13.5" customHeight="1" x14ac:dyDescent="0.2">
      <c r="A29" s="64" t="s">
        <v>294</v>
      </c>
      <c r="B29" s="41">
        <v>32</v>
      </c>
      <c r="C29" s="41">
        <v>23</v>
      </c>
      <c r="D29" s="41">
        <v>15</v>
      </c>
      <c r="E29" s="41">
        <v>23</v>
      </c>
      <c r="F29" s="41">
        <v>26</v>
      </c>
      <c r="G29" s="41">
        <v>23</v>
      </c>
      <c r="H29" s="41">
        <v>15</v>
      </c>
      <c r="I29" s="41">
        <v>12</v>
      </c>
      <c r="J29" s="41">
        <v>10</v>
      </c>
    </row>
    <row r="30" spans="1:10" ht="13.5" customHeight="1" x14ac:dyDescent="0.2">
      <c r="A30" s="64" t="s">
        <v>293</v>
      </c>
      <c r="B30" s="41">
        <v>158</v>
      </c>
      <c r="C30" s="41">
        <v>135</v>
      </c>
      <c r="D30" s="41">
        <v>110</v>
      </c>
      <c r="E30" s="41">
        <v>92</v>
      </c>
      <c r="F30" s="41">
        <v>84</v>
      </c>
      <c r="G30" s="41">
        <v>85</v>
      </c>
      <c r="H30" s="41">
        <v>56</v>
      </c>
      <c r="I30" s="41">
        <v>23</v>
      </c>
      <c r="J30" s="41">
        <v>36</v>
      </c>
    </row>
    <row r="31" spans="1:10" ht="13.5" customHeight="1" x14ac:dyDescent="0.2">
      <c r="A31" s="64" t="s">
        <v>292</v>
      </c>
      <c r="B31" s="41">
        <v>30</v>
      </c>
      <c r="C31" s="41">
        <v>23</v>
      </c>
      <c r="D31" s="41">
        <v>13</v>
      </c>
      <c r="E31" s="41">
        <v>18</v>
      </c>
      <c r="F31" s="41">
        <v>11</v>
      </c>
      <c r="G31" s="41">
        <v>11</v>
      </c>
      <c r="H31" s="41">
        <v>8</v>
      </c>
      <c r="I31" s="41">
        <v>6</v>
      </c>
      <c r="J31" s="41">
        <v>12</v>
      </c>
    </row>
    <row r="32" spans="1:10" ht="13.5" customHeight="1" x14ac:dyDescent="0.2">
      <c r="A32" s="64" t="s">
        <v>291</v>
      </c>
      <c r="B32" s="41">
        <v>45</v>
      </c>
      <c r="C32" s="41">
        <v>35</v>
      </c>
      <c r="D32" s="41">
        <v>33</v>
      </c>
      <c r="E32" s="41">
        <v>27</v>
      </c>
      <c r="F32" s="41">
        <v>31</v>
      </c>
      <c r="G32" s="41">
        <v>27</v>
      </c>
      <c r="H32" s="41">
        <v>26</v>
      </c>
      <c r="I32" s="41">
        <v>10</v>
      </c>
      <c r="J32" s="41">
        <v>16</v>
      </c>
    </row>
    <row r="33" spans="1:10" ht="13.5" customHeight="1" x14ac:dyDescent="0.2">
      <c r="A33" s="64" t="s">
        <v>290</v>
      </c>
      <c r="B33" s="41">
        <v>245</v>
      </c>
      <c r="C33" s="41">
        <v>170</v>
      </c>
      <c r="D33" s="41">
        <v>165</v>
      </c>
      <c r="E33" s="41">
        <v>74</v>
      </c>
      <c r="F33" s="41">
        <v>159</v>
      </c>
      <c r="G33" s="41">
        <v>105</v>
      </c>
      <c r="H33" s="41">
        <v>103</v>
      </c>
      <c r="I33" s="41">
        <v>48</v>
      </c>
      <c r="J33" s="16">
        <v>49</v>
      </c>
    </row>
    <row r="34" spans="1:10" x14ac:dyDescent="0.2">
      <c r="A34" s="29" t="s">
        <v>14</v>
      </c>
      <c r="B34" s="44">
        <v>2446</v>
      </c>
      <c r="C34" s="44">
        <v>2082</v>
      </c>
      <c r="D34" s="44">
        <v>1741</v>
      </c>
      <c r="E34" s="44">
        <v>1584</v>
      </c>
      <c r="F34" s="44">
        <v>1348</v>
      </c>
      <c r="G34" s="44">
        <v>1153</v>
      </c>
      <c r="H34" s="44">
        <v>1033</v>
      </c>
      <c r="I34" s="44">
        <v>533</v>
      </c>
      <c r="J34" s="44">
        <v>598</v>
      </c>
    </row>
    <row r="37" spans="1:10" x14ac:dyDescent="0.2">
      <c r="A37" s="67"/>
      <c r="B37" s="67"/>
    </row>
  </sheetData>
  <printOptions horizontalCentered="1" verticalCentered="1"/>
  <pageMargins left="0" right="0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8"/>
  <sheetViews>
    <sheetView zoomScaleNormal="100" workbookViewId="0">
      <selection activeCell="H26" sqref="H26"/>
    </sheetView>
  </sheetViews>
  <sheetFormatPr defaultColWidth="9.140625" defaultRowHeight="12" x14ac:dyDescent="0.2"/>
  <cols>
    <col min="1" max="1" width="15.42578125" style="16" customWidth="1"/>
    <col min="2" max="2" width="13.140625" style="16" customWidth="1"/>
    <col min="3" max="3" width="13" style="16" customWidth="1"/>
    <col min="4" max="4" width="0.85546875" style="16" customWidth="1"/>
    <col min="5" max="6" width="13.140625" style="16" customWidth="1"/>
    <col min="7" max="7" width="9.28515625" style="16" bestFit="1" customWidth="1"/>
    <col min="8" max="16384" width="9.140625" style="16"/>
  </cols>
  <sheetData>
    <row r="1" spans="1:7" ht="13.5" customHeight="1" x14ac:dyDescent="0.2">
      <c r="A1" s="15" t="s">
        <v>135</v>
      </c>
    </row>
    <row r="2" spans="1:7" ht="12" customHeight="1" x14ac:dyDescent="0.2">
      <c r="A2" s="15"/>
      <c r="D2" s="22"/>
    </row>
    <row r="3" spans="1:7" ht="15" customHeight="1" x14ac:dyDescent="0.2">
      <c r="A3" s="25"/>
      <c r="B3" s="34" t="s">
        <v>15</v>
      </c>
      <c r="C3" s="35"/>
      <c r="D3" s="36"/>
      <c r="E3" s="34" t="s">
        <v>16</v>
      </c>
      <c r="F3" s="35"/>
    </row>
    <row r="4" spans="1:7" ht="15" customHeight="1" x14ac:dyDescent="0.2">
      <c r="A4" s="22" t="s">
        <v>17</v>
      </c>
      <c r="B4" s="18" t="s">
        <v>18</v>
      </c>
      <c r="C4" s="18" t="s">
        <v>19</v>
      </c>
      <c r="D4" s="24"/>
      <c r="E4" s="18" t="s">
        <v>18</v>
      </c>
      <c r="F4" s="18" t="s">
        <v>19</v>
      </c>
    </row>
    <row r="5" spans="1:7" ht="7.5" customHeight="1" x14ac:dyDescent="0.2"/>
    <row r="6" spans="1:7" ht="12.75" customHeight="1" x14ac:dyDescent="0.2">
      <c r="B6" s="232" t="s">
        <v>26</v>
      </c>
      <c r="C6" s="232"/>
      <c r="D6" s="232"/>
      <c r="E6" s="232"/>
      <c r="F6" s="232"/>
    </row>
    <row r="7" spans="1:7" ht="6" customHeight="1" x14ac:dyDescent="0.2">
      <c r="B7" s="37"/>
      <c r="C7" s="37"/>
      <c r="D7" s="37"/>
      <c r="E7" s="37"/>
      <c r="F7" s="37"/>
    </row>
    <row r="8" spans="1:7" x14ac:dyDescent="0.2">
      <c r="A8" s="16" t="s">
        <v>20</v>
      </c>
      <c r="B8" s="16">
        <v>1</v>
      </c>
      <c r="C8" s="16">
        <v>3</v>
      </c>
      <c r="E8" s="38">
        <v>0.56818181818181823</v>
      </c>
      <c r="F8" s="38">
        <v>1.7045454545454544</v>
      </c>
      <c r="G8" s="21"/>
    </row>
    <row r="9" spans="1:7" x14ac:dyDescent="0.2">
      <c r="A9" s="16" t="s">
        <v>21</v>
      </c>
      <c r="B9" s="39">
        <v>18</v>
      </c>
      <c r="C9" s="16">
        <v>26</v>
      </c>
      <c r="E9" s="38">
        <v>10.227272727272728</v>
      </c>
      <c r="F9" s="38">
        <v>14.772727272727273</v>
      </c>
      <c r="G9" s="21"/>
    </row>
    <row r="10" spans="1:7" x14ac:dyDescent="0.2">
      <c r="A10" s="16" t="s">
        <v>22</v>
      </c>
      <c r="B10" s="39">
        <v>41</v>
      </c>
      <c r="C10" s="16">
        <v>44</v>
      </c>
      <c r="E10" s="38">
        <v>23.295454545454543</v>
      </c>
      <c r="F10" s="38">
        <v>25</v>
      </c>
      <c r="G10" s="21"/>
    </row>
    <row r="11" spans="1:7" x14ac:dyDescent="0.2">
      <c r="A11" s="16" t="s">
        <v>23</v>
      </c>
      <c r="B11" s="39">
        <v>57</v>
      </c>
      <c r="C11" s="16">
        <v>59</v>
      </c>
      <c r="E11" s="38">
        <v>32.386363636363633</v>
      </c>
      <c r="F11" s="38">
        <v>33.522727272727273</v>
      </c>
      <c r="G11" s="21"/>
    </row>
    <row r="12" spans="1:7" x14ac:dyDescent="0.2">
      <c r="A12" s="16" t="s">
        <v>24</v>
      </c>
      <c r="B12" s="39">
        <v>44</v>
      </c>
      <c r="C12" s="16">
        <v>39</v>
      </c>
      <c r="E12" s="38">
        <v>25</v>
      </c>
      <c r="F12" s="38">
        <v>22.15909090909091</v>
      </c>
      <c r="G12" s="21"/>
    </row>
    <row r="13" spans="1:7" x14ac:dyDescent="0.2">
      <c r="A13" s="16" t="s">
        <v>25</v>
      </c>
      <c r="B13" s="39">
        <v>15</v>
      </c>
      <c r="C13" s="16">
        <v>5</v>
      </c>
      <c r="E13" s="38">
        <v>8.5227272727272716</v>
      </c>
      <c r="F13" s="38">
        <v>2.8409090909090908</v>
      </c>
      <c r="G13" s="21"/>
    </row>
    <row r="14" spans="1:7" x14ac:dyDescent="0.2">
      <c r="A14" s="15" t="s">
        <v>14</v>
      </c>
      <c r="B14" s="15">
        <v>176</v>
      </c>
      <c r="C14" s="15">
        <v>176</v>
      </c>
      <c r="D14" s="15"/>
      <c r="E14" s="40">
        <v>100</v>
      </c>
      <c r="F14" s="40">
        <v>100</v>
      </c>
      <c r="G14" s="21"/>
    </row>
    <row r="15" spans="1:7" ht="7.35" customHeight="1" x14ac:dyDescent="0.2"/>
    <row r="16" spans="1:7" x14ac:dyDescent="0.2">
      <c r="B16" s="232" t="s">
        <v>27</v>
      </c>
      <c r="C16" s="232"/>
      <c r="D16" s="232"/>
      <c r="E16" s="232"/>
      <c r="F16" s="232"/>
    </row>
    <row r="17" spans="1:6" ht="7.35" customHeight="1" x14ac:dyDescent="0.2">
      <c r="B17" s="37"/>
      <c r="C17" s="37"/>
      <c r="D17" s="37"/>
      <c r="E17" s="37"/>
      <c r="F17" s="37"/>
    </row>
    <row r="18" spans="1:6" x14ac:dyDescent="0.2">
      <c r="A18" s="16" t="s">
        <v>20</v>
      </c>
      <c r="B18" s="16">
        <v>1</v>
      </c>
      <c r="C18" s="16">
        <v>6</v>
      </c>
      <c r="E18" s="38">
        <v>0.44444444444444442</v>
      </c>
      <c r="F18" s="38">
        <v>2.666666666666667</v>
      </c>
    </row>
    <row r="19" spans="1:6" x14ac:dyDescent="0.2">
      <c r="A19" s="16" t="s">
        <v>21</v>
      </c>
      <c r="B19" s="39">
        <v>24</v>
      </c>
      <c r="C19" s="16">
        <v>29</v>
      </c>
      <c r="E19" s="38">
        <v>10.666666666666668</v>
      </c>
      <c r="F19" s="38">
        <v>12.888888888888889</v>
      </c>
    </row>
    <row r="20" spans="1:6" x14ac:dyDescent="0.2">
      <c r="A20" s="16" t="s">
        <v>22</v>
      </c>
      <c r="B20" s="39">
        <v>53</v>
      </c>
      <c r="C20" s="16">
        <v>58</v>
      </c>
      <c r="E20" s="38">
        <v>23.555555555555554</v>
      </c>
      <c r="F20" s="38">
        <v>25.777777777777779</v>
      </c>
    </row>
    <row r="21" spans="1:6" x14ac:dyDescent="0.2">
      <c r="A21" s="16" t="s">
        <v>23</v>
      </c>
      <c r="B21" s="39">
        <v>67</v>
      </c>
      <c r="C21" s="16">
        <v>69</v>
      </c>
      <c r="E21" s="38">
        <v>29.777777777777775</v>
      </c>
      <c r="F21" s="38">
        <v>30.666666666666664</v>
      </c>
    </row>
    <row r="22" spans="1:6" x14ac:dyDescent="0.2">
      <c r="A22" s="16" t="s">
        <v>24</v>
      </c>
      <c r="B22" s="39">
        <v>46</v>
      </c>
      <c r="C22" s="16">
        <v>48</v>
      </c>
      <c r="E22" s="38">
        <v>20.444444444444446</v>
      </c>
      <c r="F22" s="38">
        <v>21.333333333333336</v>
      </c>
    </row>
    <row r="23" spans="1:6" x14ac:dyDescent="0.2">
      <c r="A23" s="16" t="s">
        <v>25</v>
      </c>
      <c r="B23" s="39">
        <v>34</v>
      </c>
      <c r="C23" s="16">
        <v>15</v>
      </c>
      <c r="E23" s="38">
        <v>15.111111111111111</v>
      </c>
      <c r="F23" s="38">
        <v>6.666666666666667</v>
      </c>
    </row>
    <row r="24" spans="1:6" x14ac:dyDescent="0.2">
      <c r="A24" s="15" t="s">
        <v>14</v>
      </c>
      <c r="B24" s="15">
        <v>225</v>
      </c>
      <c r="C24" s="15">
        <v>225</v>
      </c>
      <c r="D24" s="15"/>
      <c r="E24" s="40">
        <v>100</v>
      </c>
      <c r="F24" s="40">
        <v>100</v>
      </c>
    </row>
    <row r="25" spans="1:6" ht="7.35" customHeight="1" x14ac:dyDescent="0.2"/>
    <row r="26" spans="1:6" x14ac:dyDescent="0.2">
      <c r="B26" s="232" t="s">
        <v>124</v>
      </c>
      <c r="C26" s="232"/>
      <c r="D26" s="232"/>
      <c r="E26" s="232"/>
      <c r="F26" s="232"/>
    </row>
    <row r="27" spans="1:6" ht="7.35" customHeight="1" x14ac:dyDescent="0.2">
      <c r="B27" s="36"/>
      <c r="C27" s="36"/>
      <c r="D27" s="36"/>
      <c r="E27" s="36"/>
      <c r="F27" s="36"/>
    </row>
    <row r="28" spans="1:6" x14ac:dyDescent="0.2">
      <c r="A28" s="16" t="s">
        <v>20</v>
      </c>
      <c r="B28" s="39">
        <v>1</v>
      </c>
      <c r="C28" s="39">
        <v>2</v>
      </c>
      <c r="E28" s="38">
        <v>0.46948356807511737</v>
      </c>
      <c r="F28" s="38">
        <v>0.93896713615023475</v>
      </c>
    </row>
    <row r="29" spans="1:6" x14ac:dyDescent="0.2">
      <c r="A29" s="16" t="s">
        <v>21</v>
      </c>
      <c r="B29" s="39">
        <v>13</v>
      </c>
      <c r="C29" s="39">
        <v>20</v>
      </c>
      <c r="E29" s="38">
        <v>6.103286384976526</v>
      </c>
      <c r="F29" s="38">
        <v>9.3896713615023462</v>
      </c>
    </row>
    <row r="30" spans="1:6" x14ac:dyDescent="0.2">
      <c r="A30" s="16" t="s">
        <v>22</v>
      </c>
      <c r="B30" s="39">
        <v>46</v>
      </c>
      <c r="C30" s="39">
        <v>61</v>
      </c>
      <c r="E30" s="38">
        <v>21.5962441314554</v>
      </c>
      <c r="F30" s="38">
        <v>28.638497652582164</v>
      </c>
    </row>
    <row r="31" spans="1:6" x14ac:dyDescent="0.2">
      <c r="A31" s="16" t="s">
        <v>23</v>
      </c>
      <c r="B31" s="39">
        <v>65</v>
      </c>
      <c r="C31" s="39">
        <v>55</v>
      </c>
      <c r="E31" s="38">
        <v>30.516431924882632</v>
      </c>
      <c r="F31" s="38">
        <v>25.821596244131456</v>
      </c>
    </row>
    <row r="32" spans="1:6" x14ac:dyDescent="0.2">
      <c r="A32" s="16" t="s">
        <v>24</v>
      </c>
      <c r="B32" s="39">
        <v>52</v>
      </c>
      <c r="C32" s="39">
        <v>59</v>
      </c>
      <c r="E32" s="38">
        <v>24.413145539906104</v>
      </c>
      <c r="F32" s="38">
        <v>27.699530516431924</v>
      </c>
    </row>
    <row r="33" spans="1:6" x14ac:dyDescent="0.2">
      <c r="A33" s="16" t="s">
        <v>25</v>
      </c>
      <c r="B33" s="39">
        <v>36</v>
      </c>
      <c r="C33" s="39">
        <v>16</v>
      </c>
      <c r="E33" s="38">
        <v>16.901408450704224</v>
      </c>
      <c r="F33" s="38">
        <v>7.511737089201878</v>
      </c>
    </row>
    <row r="34" spans="1:6" x14ac:dyDescent="0.2">
      <c r="A34" s="29" t="s">
        <v>14</v>
      </c>
      <c r="B34" s="29">
        <v>213</v>
      </c>
      <c r="C34" s="29">
        <v>213</v>
      </c>
      <c r="D34" s="29"/>
      <c r="E34" s="30">
        <v>100</v>
      </c>
      <c r="F34" s="30">
        <v>100</v>
      </c>
    </row>
    <row r="38" spans="1:6" ht="17.100000000000001" customHeight="1" x14ac:dyDescent="0.2"/>
  </sheetData>
  <mergeCells count="3">
    <mergeCell ref="B6:F6"/>
    <mergeCell ref="B16:F16"/>
    <mergeCell ref="B26:F26"/>
  </mergeCell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7"/>
  <sheetViews>
    <sheetView zoomScaleNormal="100" workbookViewId="0">
      <selection activeCell="M27" sqref="M27"/>
    </sheetView>
  </sheetViews>
  <sheetFormatPr defaultColWidth="9.140625" defaultRowHeight="12" x14ac:dyDescent="0.2"/>
  <cols>
    <col min="1" max="1" width="20.140625" style="16" customWidth="1"/>
    <col min="2" max="3" width="14" style="16" customWidth="1"/>
    <col min="4" max="4" width="0.85546875" style="16" customWidth="1"/>
    <col min="5" max="6" width="14" style="16" customWidth="1"/>
    <col min="7" max="16384" width="9.140625" style="16"/>
  </cols>
  <sheetData>
    <row r="1" spans="1:7" ht="13.35" customHeight="1" x14ac:dyDescent="0.2">
      <c r="A1" s="15" t="s">
        <v>134</v>
      </c>
    </row>
    <row r="2" spans="1:7" ht="12.6" customHeight="1" x14ac:dyDescent="0.2">
      <c r="A2" s="15" t="s">
        <v>125</v>
      </c>
    </row>
    <row r="4" spans="1:7" ht="16.5" customHeight="1" x14ac:dyDescent="0.2">
      <c r="A4" s="25"/>
      <c r="B4" s="34" t="s">
        <v>15</v>
      </c>
      <c r="C4" s="35"/>
      <c r="D4" s="35"/>
      <c r="E4" s="34" t="s">
        <v>16</v>
      </c>
      <c r="F4" s="35"/>
    </row>
    <row r="5" spans="1:7" ht="16.5" customHeight="1" x14ac:dyDescent="0.2">
      <c r="A5" s="22" t="s">
        <v>17</v>
      </c>
      <c r="B5" s="18" t="s">
        <v>18</v>
      </c>
      <c r="C5" s="18" t="s">
        <v>19</v>
      </c>
      <c r="D5" s="24"/>
      <c r="E5" s="18" t="s">
        <v>18</v>
      </c>
      <c r="F5" s="18" t="s">
        <v>19</v>
      </c>
    </row>
    <row r="6" spans="1:7" ht="4.5" customHeight="1" x14ac:dyDescent="0.2">
      <c r="B6" s="41"/>
      <c r="C6" s="41"/>
      <c r="D6" s="41"/>
      <c r="E6" s="41"/>
    </row>
    <row r="7" spans="1:7" x14ac:dyDescent="0.2">
      <c r="B7" s="232" t="s">
        <v>28</v>
      </c>
      <c r="C7" s="232"/>
      <c r="D7" s="232"/>
      <c r="E7" s="232"/>
      <c r="F7" s="232"/>
    </row>
    <row r="8" spans="1:7" ht="4.5" customHeight="1" x14ac:dyDescent="0.2">
      <c r="A8" s="36"/>
      <c r="B8" s="36"/>
      <c r="C8" s="36"/>
      <c r="D8" s="36"/>
      <c r="E8" s="36"/>
      <c r="F8" s="36"/>
    </row>
    <row r="9" spans="1:7" ht="12.75" x14ac:dyDescent="0.2">
      <c r="A9" s="16" t="s">
        <v>20</v>
      </c>
      <c r="B9" s="39">
        <v>1</v>
      </c>
      <c r="C9" s="39">
        <v>1</v>
      </c>
      <c r="D9" s="42"/>
      <c r="E9" s="21">
        <v>1.4492753623188406</v>
      </c>
      <c r="F9" s="21">
        <v>1.4492753623188406</v>
      </c>
      <c r="G9"/>
    </row>
    <row r="10" spans="1:7" ht="12.75" x14ac:dyDescent="0.2">
      <c r="A10" s="16" t="s">
        <v>21</v>
      </c>
      <c r="B10" s="39">
        <v>6</v>
      </c>
      <c r="C10" s="39">
        <v>10</v>
      </c>
      <c r="D10" s="42"/>
      <c r="E10" s="21">
        <v>8.695652173913043</v>
      </c>
      <c r="F10" s="21">
        <v>14.492753623188406</v>
      </c>
      <c r="G10"/>
    </row>
    <row r="11" spans="1:7" ht="12.75" x14ac:dyDescent="0.2">
      <c r="A11" s="16" t="s">
        <v>22</v>
      </c>
      <c r="B11" s="39">
        <v>15</v>
      </c>
      <c r="C11" s="39">
        <v>22</v>
      </c>
      <c r="D11" s="42"/>
      <c r="E11" s="21">
        <v>21.739130434782609</v>
      </c>
      <c r="F11" s="21">
        <v>31.884057971014489</v>
      </c>
      <c r="G11"/>
    </row>
    <row r="12" spans="1:7" ht="12.75" x14ac:dyDescent="0.2">
      <c r="A12" s="16" t="s">
        <v>23</v>
      </c>
      <c r="B12" s="39">
        <v>19</v>
      </c>
      <c r="C12" s="39">
        <v>15</v>
      </c>
      <c r="D12" s="42"/>
      <c r="E12" s="21">
        <v>27.536231884057973</v>
      </c>
      <c r="F12" s="21">
        <v>21.739130434782609</v>
      </c>
      <c r="G12"/>
    </row>
    <row r="13" spans="1:7" ht="12.75" x14ac:dyDescent="0.2">
      <c r="A13" s="16" t="s">
        <v>24</v>
      </c>
      <c r="B13" s="39">
        <v>18</v>
      </c>
      <c r="C13" s="39">
        <v>14</v>
      </c>
      <c r="D13" s="42"/>
      <c r="E13" s="21">
        <v>26.086956521739129</v>
      </c>
      <c r="F13" s="21">
        <v>20.289855072463769</v>
      </c>
      <c r="G13"/>
    </row>
    <row r="14" spans="1:7" ht="12.75" x14ac:dyDescent="0.2">
      <c r="A14" s="16" t="s">
        <v>25</v>
      </c>
      <c r="B14" s="39">
        <v>10</v>
      </c>
      <c r="C14" s="39">
        <v>7</v>
      </c>
      <c r="D14" s="42"/>
      <c r="E14" s="21">
        <v>14.492753623188406</v>
      </c>
      <c r="F14" s="21">
        <v>10.144927536231885</v>
      </c>
      <c r="G14"/>
    </row>
    <row r="15" spans="1:7" x14ac:dyDescent="0.2">
      <c r="A15" s="15" t="s">
        <v>14</v>
      </c>
      <c r="B15" s="43">
        <v>69</v>
      </c>
      <c r="C15" s="43">
        <v>69</v>
      </c>
      <c r="D15" s="43"/>
      <c r="E15" s="40">
        <v>100</v>
      </c>
      <c r="F15" s="40">
        <v>100</v>
      </c>
    </row>
    <row r="16" spans="1:7" ht="4.5" customHeight="1" x14ac:dyDescent="0.2"/>
    <row r="17" spans="1:7" x14ac:dyDescent="0.2">
      <c r="B17" s="232" t="s">
        <v>29</v>
      </c>
      <c r="C17" s="232"/>
      <c r="D17" s="232"/>
      <c r="E17" s="232"/>
      <c r="F17" s="232"/>
    </row>
    <row r="18" spans="1:7" ht="4.5" customHeight="1" x14ac:dyDescent="0.2">
      <c r="A18" s="36"/>
      <c r="B18" s="36"/>
      <c r="C18" s="36"/>
      <c r="D18" s="36"/>
      <c r="E18" s="36"/>
      <c r="F18" s="36"/>
    </row>
    <row r="19" spans="1:7" x14ac:dyDescent="0.2">
      <c r="A19" s="16" t="s">
        <v>20</v>
      </c>
      <c r="B19" s="39">
        <v>0</v>
      </c>
      <c r="C19" s="39">
        <v>0</v>
      </c>
      <c r="D19" s="42"/>
      <c r="E19" s="21">
        <v>0</v>
      </c>
      <c r="F19" s="21">
        <v>0</v>
      </c>
    </row>
    <row r="20" spans="1:7" x14ac:dyDescent="0.2">
      <c r="A20" s="16" t="s">
        <v>21</v>
      </c>
      <c r="B20" s="16">
        <v>0</v>
      </c>
      <c r="C20" s="39">
        <v>0</v>
      </c>
      <c r="D20" s="42"/>
      <c r="E20" s="21">
        <v>0</v>
      </c>
      <c r="F20" s="21">
        <v>0</v>
      </c>
    </row>
    <row r="21" spans="1:7" x14ac:dyDescent="0.2">
      <c r="A21" s="16" t="s">
        <v>22</v>
      </c>
      <c r="B21" s="39">
        <v>4</v>
      </c>
      <c r="C21" s="39">
        <v>5</v>
      </c>
      <c r="D21" s="42"/>
      <c r="E21" s="21">
        <v>20</v>
      </c>
      <c r="F21" s="21">
        <v>25</v>
      </c>
    </row>
    <row r="22" spans="1:7" x14ac:dyDescent="0.2">
      <c r="A22" s="16" t="s">
        <v>23</v>
      </c>
      <c r="B22" s="39">
        <v>9</v>
      </c>
      <c r="C22" s="39">
        <v>5</v>
      </c>
      <c r="D22" s="42"/>
      <c r="E22" s="21">
        <v>45</v>
      </c>
      <c r="F22" s="21">
        <v>25</v>
      </c>
    </row>
    <row r="23" spans="1:7" x14ac:dyDescent="0.2">
      <c r="A23" s="16" t="s">
        <v>24</v>
      </c>
      <c r="B23" s="39">
        <v>4</v>
      </c>
      <c r="C23" s="39">
        <v>9</v>
      </c>
      <c r="D23" s="42"/>
      <c r="E23" s="21">
        <v>20</v>
      </c>
      <c r="F23" s="21">
        <v>45</v>
      </c>
    </row>
    <row r="24" spans="1:7" x14ac:dyDescent="0.2">
      <c r="A24" s="16" t="s">
        <v>25</v>
      </c>
      <c r="B24" s="39">
        <v>3</v>
      </c>
      <c r="C24" s="39">
        <v>1</v>
      </c>
      <c r="D24" s="42"/>
      <c r="E24" s="21">
        <v>15</v>
      </c>
      <c r="F24" s="21">
        <v>5</v>
      </c>
    </row>
    <row r="25" spans="1:7" x14ac:dyDescent="0.2">
      <c r="A25" s="15" t="s">
        <v>14</v>
      </c>
      <c r="B25" s="43">
        <v>20</v>
      </c>
      <c r="C25" s="43">
        <v>20</v>
      </c>
      <c r="D25" s="43"/>
      <c r="E25" s="40">
        <v>100</v>
      </c>
      <c r="F25" s="40">
        <v>99.999999999999986</v>
      </c>
    </row>
    <row r="26" spans="1:7" ht="4.5" customHeight="1" x14ac:dyDescent="0.2"/>
    <row r="27" spans="1:7" x14ac:dyDescent="0.2">
      <c r="B27" s="232" t="s">
        <v>30</v>
      </c>
      <c r="C27" s="232"/>
      <c r="D27" s="232"/>
      <c r="E27" s="232"/>
      <c r="F27" s="232"/>
    </row>
    <row r="28" spans="1:7" ht="4.5" customHeight="1" x14ac:dyDescent="0.2">
      <c r="B28" s="41"/>
      <c r="C28" s="41"/>
      <c r="D28" s="41"/>
      <c r="E28" s="41"/>
    </row>
    <row r="29" spans="1:7" ht="12.75" x14ac:dyDescent="0.2">
      <c r="A29" s="16" t="s">
        <v>20</v>
      </c>
      <c r="B29" s="39">
        <v>0</v>
      </c>
      <c r="C29" s="39">
        <v>1</v>
      </c>
      <c r="D29" s="42"/>
      <c r="E29" s="21">
        <v>0</v>
      </c>
      <c r="F29" s="21">
        <v>0.80645161290322576</v>
      </c>
      <c r="G29"/>
    </row>
    <row r="30" spans="1:7" ht="12.75" x14ac:dyDescent="0.2">
      <c r="A30" s="16" t="s">
        <v>21</v>
      </c>
      <c r="B30" s="39">
        <v>7</v>
      </c>
      <c r="C30" s="39">
        <v>10</v>
      </c>
      <c r="D30" s="42"/>
      <c r="E30" s="21">
        <v>5.6451612903225801</v>
      </c>
      <c r="F30" s="21">
        <v>8.064516129032258</v>
      </c>
      <c r="G30"/>
    </row>
    <row r="31" spans="1:7" ht="12.75" x14ac:dyDescent="0.2">
      <c r="A31" s="16" t="s">
        <v>22</v>
      </c>
      <c r="B31" s="39">
        <v>27</v>
      </c>
      <c r="C31" s="39">
        <v>34</v>
      </c>
      <c r="D31" s="42"/>
      <c r="E31" s="21">
        <v>21.774193548387096</v>
      </c>
      <c r="F31" s="21">
        <v>27.419354838709676</v>
      </c>
      <c r="G31"/>
    </row>
    <row r="32" spans="1:7" ht="12.75" x14ac:dyDescent="0.2">
      <c r="A32" s="16" t="s">
        <v>23</v>
      </c>
      <c r="B32" s="39">
        <v>37</v>
      </c>
      <c r="C32" s="39">
        <v>35</v>
      </c>
      <c r="D32" s="42"/>
      <c r="E32" s="21">
        <v>29.838709677419356</v>
      </c>
      <c r="F32" s="21">
        <v>28.225806451612907</v>
      </c>
      <c r="G32"/>
    </row>
    <row r="33" spans="1:7" ht="12.75" x14ac:dyDescent="0.2">
      <c r="A33" s="16" t="s">
        <v>24</v>
      </c>
      <c r="B33" s="39">
        <v>30</v>
      </c>
      <c r="C33" s="39">
        <v>36</v>
      </c>
      <c r="D33" s="42"/>
      <c r="E33" s="21">
        <v>24.193548387096776</v>
      </c>
      <c r="F33" s="21">
        <v>29.032258064516132</v>
      </c>
      <c r="G33"/>
    </row>
    <row r="34" spans="1:7" ht="12.75" x14ac:dyDescent="0.2">
      <c r="A34" s="16" t="s">
        <v>25</v>
      </c>
      <c r="B34" s="39">
        <v>23</v>
      </c>
      <c r="C34" s="39">
        <v>8</v>
      </c>
      <c r="D34" s="42"/>
      <c r="E34" s="21">
        <v>18.548387096774192</v>
      </c>
      <c r="F34" s="21">
        <v>6.4516129032258061</v>
      </c>
      <c r="G34"/>
    </row>
    <row r="35" spans="1:7" x14ac:dyDescent="0.2">
      <c r="A35" s="15" t="s">
        <v>14</v>
      </c>
      <c r="B35" s="43">
        <v>124</v>
      </c>
      <c r="C35" s="43">
        <v>124</v>
      </c>
      <c r="D35" s="43"/>
      <c r="E35" s="40">
        <v>100</v>
      </c>
      <c r="F35" s="40">
        <v>100</v>
      </c>
    </row>
    <row r="36" spans="1:7" ht="4.5" customHeight="1" x14ac:dyDescent="0.2"/>
    <row r="37" spans="1:7" x14ac:dyDescent="0.2">
      <c r="B37" s="232" t="s">
        <v>14</v>
      </c>
      <c r="C37" s="232"/>
      <c r="D37" s="232"/>
      <c r="E37" s="232"/>
      <c r="F37" s="232"/>
    </row>
    <row r="38" spans="1:7" ht="4.5" customHeight="1" x14ac:dyDescent="0.2">
      <c r="C38" s="41"/>
      <c r="D38" s="41"/>
      <c r="E38" s="41"/>
    </row>
    <row r="39" spans="1:7" x14ac:dyDescent="0.2">
      <c r="A39" s="16" t="s">
        <v>20</v>
      </c>
      <c r="B39" s="39">
        <v>1</v>
      </c>
      <c r="C39" s="39">
        <v>2</v>
      </c>
      <c r="D39" s="21"/>
      <c r="E39" s="21">
        <v>0.46948356807511737</v>
      </c>
      <c r="F39" s="21">
        <v>0.93896713615023475</v>
      </c>
    </row>
    <row r="40" spans="1:7" x14ac:dyDescent="0.2">
      <c r="A40" s="16" t="s">
        <v>21</v>
      </c>
      <c r="B40" s="39">
        <v>13</v>
      </c>
      <c r="C40" s="39">
        <v>20</v>
      </c>
      <c r="D40" s="21"/>
      <c r="E40" s="21">
        <v>6.103286384976526</v>
      </c>
      <c r="F40" s="21">
        <v>9.3896713615023462</v>
      </c>
    </row>
    <row r="41" spans="1:7" x14ac:dyDescent="0.2">
      <c r="A41" s="16" t="s">
        <v>22</v>
      </c>
      <c r="B41" s="39">
        <v>46</v>
      </c>
      <c r="C41" s="39">
        <v>61</v>
      </c>
      <c r="D41" s="21"/>
      <c r="E41" s="21">
        <v>21.5962441314554</v>
      </c>
      <c r="F41" s="21">
        <v>28.638497652582164</v>
      </c>
    </row>
    <row r="42" spans="1:7" x14ac:dyDescent="0.2">
      <c r="A42" s="16" t="s">
        <v>23</v>
      </c>
      <c r="B42" s="39">
        <v>65</v>
      </c>
      <c r="C42" s="39">
        <v>55</v>
      </c>
      <c r="D42" s="21"/>
      <c r="E42" s="21">
        <v>30.516431924882632</v>
      </c>
      <c r="F42" s="21">
        <v>25.821596244131456</v>
      </c>
    </row>
    <row r="43" spans="1:7" x14ac:dyDescent="0.2">
      <c r="A43" s="16" t="s">
        <v>24</v>
      </c>
      <c r="B43" s="39">
        <v>52</v>
      </c>
      <c r="C43" s="39">
        <v>59</v>
      </c>
      <c r="D43" s="21"/>
      <c r="E43" s="21">
        <v>24.413145539906104</v>
      </c>
      <c r="F43" s="21">
        <v>27.699530516431924</v>
      </c>
    </row>
    <row r="44" spans="1:7" x14ac:dyDescent="0.2">
      <c r="A44" s="16" t="s">
        <v>25</v>
      </c>
      <c r="B44" s="39">
        <v>36</v>
      </c>
      <c r="C44" s="39">
        <v>16</v>
      </c>
      <c r="D44" s="21"/>
      <c r="E44" s="21">
        <v>16.901408450704224</v>
      </c>
      <c r="F44" s="21">
        <v>7.511737089201878</v>
      </c>
    </row>
    <row r="45" spans="1:7" x14ac:dyDescent="0.2">
      <c r="A45" s="29" t="s">
        <v>14</v>
      </c>
      <c r="B45" s="44">
        <v>213</v>
      </c>
      <c r="C45" s="44">
        <v>213</v>
      </c>
      <c r="D45" s="30"/>
      <c r="E45" s="30">
        <v>100</v>
      </c>
      <c r="F45" s="30">
        <v>100</v>
      </c>
    </row>
    <row r="46" spans="1:7" x14ac:dyDescent="0.2">
      <c r="C46" s="39"/>
    </row>
    <row r="47" spans="1:7" x14ac:dyDescent="0.2">
      <c r="B47" s="42"/>
      <c r="C47" s="39"/>
      <c r="D47" s="42"/>
    </row>
  </sheetData>
  <mergeCells count="4">
    <mergeCell ref="B7:F7"/>
    <mergeCell ref="B17:F17"/>
    <mergeCell ref="B27:F27"/>
    <mergeCell ref="B37:F37"/>
  </mergeCell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8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0"/>
  <sheetViews>
    <sheetView zoomScaleNormal="100" workbookViewId="0">
      <selection activeCell="A27" sqref="A27"/>
    </sheetView>
  </sheetViews>
  <sheetFormatPr defaultColWidth="9.140625" defaultRowHeight="12" x14ac:dyDescent="0.2"/>
  <cols>
    <col min="1" max="1" width="24.42578125" style="16" customWidth="1"/>
    <col min="2" max="3" width="20.42578125" style="16" customWidth="1"/>
    <col min="4" max="4" width="17.85546875" style="16" customWidth="1"/>
    <col min="5" max="16384" width="9.140625" style="16"/>
  </cols>
  <sheetData>
    <row r="1" spans="1:3" x14ac:dyDescent="0.2">
      <c r="A1" s="15" t="s">
        <v>136</v>
      </c>
    </row>
    <row r="3" spans="1:3" ht="15.75" customHeight="1" x14ac:dyDescent="0.2">
      <c r="A3" s="25" t="s">
        <v>5</v>
      </c>
      <c r="B3" s="35" t="s">
        <v>31</v>
      </c>
      <c r="C3" s="35"/>
    </row>
    <row r="4" spans="1:3" ht="15.75" customHeight="1" x14ac:dyDescent="0.2">
      <c r="A4" s="22" t="s">
        <v>32</v>
      </c>
      <c r="B4" s="18" t="s">
        <v>18</v>
      </c>
      <c r="C4" s="18" t="s">
        <v>19</v>
      </c>
    </row>
    <row r="5" spans="1:3" ht="7.5" customHeight="1" x14ac:dyDescent="0.2">
      <c r="B5" s="41"/>
      <c r="C5" s="41"/>
    </row>
    <row r="6" spans="1:3" ht="18" customHeight="1" x14ac:dyDescent="0.2">
      <c r="A6" s="19">
        <v>2018</v>
      </c>
      <c r="B6" s="16">
        <v>42.8</v>
      </c>
      <c r="C6" s="21">
        <v>41.2</v>
      </c>
    </row>
    <row r="7" spans="1:3" ht="18" customHeight="1" x14ac:dyDescent="0.2">
      <c r="A7" s="19">
        <v>2019</v>
      </c>
      <c r="B7" s="21">
        <v>43</v>
      </c>
      <c r="C7" s="21">
        <v>41.5</v>
      </c>
    </row>
    <row r="8" spans="1:3" ht="18" customHeight="1" x14ac:dyDescent="0.2">
      <c r="A8" s="19">
        <v>2020</v>
      </c>
      <c r="B8" s="21">
        <v>42.6</v>
      </c>
      <c r="C8" s="21">
        <v>41</v>
      </c>
    </row>
    <row r="9" spans="1:3" ht="18" customHeight="1" x14ac:dyDescent="0.2">
      <c r="A9" s="19">
        <v>2021</v>
      </c>
      <c r="B9" s="21">
        <v>43.11</v>
      </c>
      <c r="C9" s="21">
        <v>41.2</v>
      </c>
    </row>
    <row r="10" spans="1:3" ht="18" customHeight="1" x14ac:dyDescent="0.2">
      <c r="A10" s="19">
        <v>2022</v>
      </c>
      <c r="B10" s="21">
        <v>43.6</v>
      </c>
      <c r="C10" s="21">
        <v>42</v>
      </c>
    </row>
    <row r="11" spans="1:3" ht="6.75" customHeight="1" x14ac:dyDescent="0.2">
      <c r="A11" s="19"/>
      <c r="B11" s="45"/>
      <c r="C11" s="45"/>
    </row>
    <row r="12" spans="1:3" x14ac:dyDescent="0.2">
      <c r="A12" s="36" t="s">
        <v>126</v>
      </c>
      <c r="B12" s="36"/>
      <c r="C12" s="36"/>
    </row>
    <row r="13" spans="1:3" ht="6.75" customHeight="1" x14ac:dyDescent="0.2">
      <c r="A13" s="36"/>
      <c r="B13" s="36"/>
      <c r="C13" s="36"/>
    </row>
    <row r="14" spans="1:3" ht="18" customHeight="1" x14ac:dyDescent="0.2">
      <c r="A14" s="16" t="s">
        <v>11</v>
      </c>
      <c r="B14" s="21">
        <v>43</v>
      </c>
      <c r="C14" s="21">
        <v>41.2</v>
      </c>
    </row>
    <row r="15" spans="1:3" ht="18" customHeight="1" x14ac:dyDescent="0.2">
      <c r="A15" s="16" t="s">
        <v>12</v>
      </c>
      <c r="B15" s="21">
        <v>43.8</v>
      </c>
      <c r="C15" s="21">
        <v>43.5</v>
      </c>
    </row>
    <row r="16" spans="1:3" ht="18" customHeight="1" x14ac:dyDescent="0.2">
      <c r="A16" s="16" t="s">
        <v>13</v>
      </c>
      <c r="B16" s="21">
        <v>44</v>
      </c>
      <c r="C16" s="21">
        <v>42.2</v>
      </c>
    </row>
    <row r="17" spans="1:3" ht="18" customHeight="1" x14ac:dyDescent="0.2">
      <c r="A17" s="29" t="s">
        <v>14</v>
      </c>
      <c r="B17" s="30">
        <v>43.6</v>
      </c>
      <c r="C17" s="30">
        <v>42</v>
      </c>
    </row>
    <row r="19" spans="1:3" x14ac:dyDescent="0.2">
      <c r="B19" s="21"/>
      <c r="C19" s="21"/>
    </row>
    <row r="20" spans="1:3" x14ac:dyDescent="0.2">
      <c r="C20" s="21"/>
    </row>
  </sheetData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6"/>
  <sheetViews>
    <sheetView zoomScaleNormal="100" workbookViewId="0">
      <selection activeCell="A2" sqref="A2:XFD2"/>
    </sheetView>
  </sheetViews>
  <sheetFormatPr defaultColWidth="9.140625" defaultRowHeight="12" x14ac:dyDescent="0.2"/>
  <cols>
    <col min="1" max="1" width="15.28515625" style="16" customWidth="1"/>
    <col min="2" max="3" width="10" style="16" customWidth="1"/>
    <col min="4" max="4" width="0.85546875" style="16" customWidth="1"/>
    <col min="5" max="6" width="10" style="16" customWidth="1"/>
    <col min="7" max="7" width="0.85546875" style="16" customWidth="1"/>
    <col min="8" max="16384" width="9.140625" style="16"/>
  </cols>
  <sheetData>
    <row r="1" spans="1:10" ht="13.5" customHeight="1" x14ac:dyDescent="0.2">
      <c r="A1" s="15" t="s">
        <v>127</v>
      </c>
    </row>
    <row r="2" spans="1:10" x14ac:dyDescent="0.2">
      <c r="A2" s="22"/>
      <c r="B2" s="22"/>
      <c r="C2" s="22"/>
      <c r="D2" s="22"/>
      <c r="E2" s="22"/>
      <c r="F2" s="22"/>
      <c r="G2" s="22"/>
    </row>
    <row r="3" spans="1:10" ht="14.45" customHeight="1" x14ac:dyDescent="0.2">
      <c r="B3" s="229">
        <v>2020</v>
      </c>
      <c r="C3" s="229"/>
      <c r="E3" s="229">
        <v>2021</v>
      </c>
      <c r="F3" s="229"/>
      <c r="H3" s="229">
        <v>2022</v>
      </c>
      <c r="I3" s="229"/>
    </row>
    <row r="4" spans="1:10" ht="24" x14ac:dyDescent="0.2">
      <c r="A4" s="22" t="s">
        <v>33</v>
      </c>
      <c r="B4" s="46" t="s">
        <v>6</v>
      </c>
      <c r="C4" s="46" t="s">
        <v>34</v>
      </c>
      <c r="D4" s="22"/>
      <c r="E4" s="46" t="s">
        <v>6</v>
      </c>
      <c r="F4" s="46" t="s">
        <v>34</v>
      </c>
      <c r="G4" s="22"/>
      <c r="H4" s="46" t="s">
        <v>6</v>
      </c>
      <c r="I4" s="46" t="s">
        <v>34</v>
      </c>
    </row>
    <row r="5" spans="1:10" ht="7.35" customHeight="1" x14ac:dyDescent="0.2"/>
    <row r="6" spans="1:10" ht="18" customHeight="1" x14ac:dyDescent="0.2">
      <c r="A6" s="47" t="s">
        <v>35</v>
      </c>
      <c r="B6" s="20">
        <v>51</v>
      </c>
      <c r="C6" s="21">
        <v>29.310344827586203</v>
      </c>
      <c r="E6" s="16">
        <v>50</v>
      </c>
      <c r="F6" s="21">
        <v>22.321428571428573</v>
      </c>
      <c r="H6" s="20">
        <v>41</v>
      </c>
      <c r="I6" s="21">
        <v>20.098039215686274</v>
      </c>
      <c r="J6" s="21"/>
    </row>
    <row r="7" spans="1:10" ht="18" customHeight="1" x14ac:dyDescent="0.2">
      <c r="A7" s="47" t="s">
        <v>36</v>
      </c>
      <c r="B7" s="20">
        <v>68</v>
      </c>
      <c r="C7" s="21">
        <v>39.080459770114942</v>
      </c>
      <c r="E7" s="16">
        <v>86</v>
      </c>
      <c r="F7" s="21">
        <v>38.392857142857146</v>
      </c>
      <c r="H7" s="20">
        <v>85</v>
      </c>
      <c r="I7" s="21">
        <v>41.666666666666671</v>
      </c>
      <c r="J7" s="21"/>
    </row>
    <row r="8" spans="1:10" ht="18" customHeight="1" x14ac:dyDescent="0.2">
      <c r="A8" s="47" t="s">
        <v>37</v>
      </c>
      <c r="B8" s="20">
        <v>31</v>
      </c>
      <c r="C8" s="21">
        <v>17.816091954022991</v>
      </c>
      <c r="E8" s="16">
        <v>51</v>
      </c>
      <c r="F8" s="21">
        <v>22.767857142857142</v>
      </c>
      <c r="H8" s="20">
        <v>39</v>
      </c>
      <c r="I8" s="21">
        <v>19.117647058823529</v>
      </c>
      <c r="J8" s="21"/>
    </row>
    <row r="9" spans="1:10" ht="18" customHeight="1" x14ac:dyDescent="0.2">
      <c r="A9" s="47" t="s">
        <v>38</v>
      </c>
      <c r="B9" s="20">
        <v>16</v>
      </c>
      <c r="C9" s="21">
        <v>9.1954022988505741</v>
      </c>
      <c r="E9" s="16">
        <v>21</v>
      </c>
      <c r="F9" s="21">
        <v>9.375</v>
      </c>
      <c r="H9" s="20">
        <v>20</v>
      </c>
      <c r="I9" s="21">
        <v>9.8039215686274517</v>
      </c>
      <c r="J9" s="21"/>
    </row>
    <row r="10" spans="1:10" ht="18" customHeight="1" x14ac:dyDescent="0.2">
      <c r="A10" s="47" t="s">
        <v>39</v>
      </c>
      <c r="B10" s="20">
        <v>6</v>
      </c>
      <c r="C10" s="21">
        <v>3.4482758620689653</v>
      </c>
      <c r="E10" s="16">
        <v>11</v>
      </c>
      <c r="F10" s="21">
        <v>4.9107142857142856</v>
      </c>
      <c r="H10" s="20">
        <v>9</v>
      </c>
      <c r="I10" s="21">
        <v>4.4117647058823533</v>
      </c>
      <c r="J10" s="21"/>
    </row>
    <row r="11" spans="1:10" ht="18" customHeight="1" x14ac:dyDescent="0.2">
      <c r="A11" s="47" t="s">
        <v>40</v>
      </c>
      <c r="B11" s="20">
        <v>1</v>
      </c>
      <c r="C11" s="21">
        <v>0.57471264367816088</v>
      </c>
      <c r="E11" s="16">
        <v>2</v>
      </c>
      <c r="F11" s="21">
        <v>0.89285714285714279</v>
      </c>
      <c r="H11" s="20">
        <v>6</v>
      </c>
      <c r="I11" s="21">
        <v>2.9411764705882351</v>
      </c>
      <c r="J11" s="21"/>
    </row>
    <row r="12" spans="1:10" ht="18" customHeight="1" x14ac:dyDescent="0.2">
      <c r="A12" s="47" t="s">
        <v>41</v>
      </c>
      <c r="B12" s="20">
        <v>1</v>
      </c>
      <c r="C12" s="21">
        <v>0.57471264367816088</v>
      </c>
      <c r="E12" s="16">
        <v>3</v>
      </c>
      <c r="F12" s="21">
        <v>1.3392857142857142</v>
      </c>
      <c r="H12" s="20">
        <v>4</v>
      </c>
      <c r="I12" s="21">
        <v>1.9607843137254901</v>
      </c>
      <c r="J12" s="21"/>
    </row>
    <row r="13" spans="1:10" ht="18" customHeight="1" x14ac:dyDescent="0.2">
      <c r="A13" s="28" t="s">
        <v>42</v>
      </c>
      <c r="B13" s="28">
        <v>2</v>
      </c>
      <c r="C13" s="45" t="s">
        <v>7</v>
      </c>
      <c r="E13" s="28">
        <v>1</v>
      </c>
      <c r="F13" s="45" t="s">
        <v>7</v>
      </c>
      <c r="H13" s="28">
        <v>9</v>
      </c>
      <c r="I13" s="45" t="s">
        <v>7</v>
      </c>
    </row>
    <row r="14" spans="1:10" ht="18" customHeight="1" x14ac:dyDescent="0.2">
      <c r="A14" s="29" t="s">
        <v>14</v>
      </c>
      <c r="B14" s="33">
        <v>176</v>
      </c>
      <c r="C14" s="30">
        <v>100</v>
      </c>
      <c r="D14" s="29"/>
      <c r="E14" s="33">
        <v>225</v>
      </c>
      <c r="F14" s="30">
        <v>100</v>
      </c>
      <c r="G14" s="29"/>
      <c r="H14" s="33">
        <v>213</v>
      </c>
      <c r="I14" s="30">
        <v>100</v>
      </c>
    </row>
    <row r="15" spans="1:10" x14ac:dyDescent="0.2">
      <c r="A15" s="233" t="s">
        <v>43</v>
      </c>
      <c r="B15" s="234"/>
      <c r="C15" s="234"/>
      <c r="D15" s="234"/>
      <c r="E15" s="234"/>
      <c r="F15" s="234"/>
      <c r="G15" s="234"/>
    </row>
    <row r="16" spans="1:10" x14ac:dyDescent="0.2">
      <c r="A16" s="234"/>
      <c r="B16" s="234"/>
      <c r="C16" s="234"/>
      <c r="D16" s="234"/>
      <c r="E16" s="234"/>
      <c r="F16" s="234"/>
      <c r="G16" s="234"/>
    </row>
  </sheetData>
  <mergeCells count="4">
    <mergeCell ref="B3:C3"/>
    <mergeCell ref="E3:F3"/>
    <mergeCell ref="H3:I3"/>
    <mergeCell ref="A15:G16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53</vt:i4>
      </vt:variant>
      <vt:variant>
        <vt:lpstr>Intervalli denominati</vt:lpstr>
      </vt:variant>
      <vt:variant>
        <vt:i4>52</vt:i4>
      </vt:variant>
    </vt:vector>
  </HeadingPairs>
  <TitlesOfParts>
    <vt:vector size="105" baseType="lpstr">
      <vt:lpstr>Copertina</vt:lpstr>
      <vt:lpstr>Indice</vt:lpstr>
      <vt:lpstr>Capitolo 1</vt:lpstr>
      <vt:lpstr>tavola 1.1</vt:lpstr>
      <vt:lpstr>tavola 1.2 </vt:lpstr>
      <vt:lpstr>tavole 1.3</vt:lpstr>
      <vt:lpstr>tavole 1.4</vt:lpstr>
      <vt:lpstr>tavole 1.5</vt:lpstr>
      <vt:lpstr>tavole 1.6</vt:lpstr>
      <vt:lpstr>tavola 1.7</vt:lpstr>
      <vt:lpstr>tavola 1.8</vt:lpstr>
      <vt:lpstr>tavole 1.9</vt:lpstr>
      <vt:lpstr>tavole 1.10</vt:lpstr>
      <vt:lpstr>tavole 1.11</vt:lpstr>
      <vt:lpstr>tavola 1.12</vt:lpstr>
      <vt:lpstr>tavola 1.13</vt:lpstr>
      <vt:lpstr>Capitolo 2</vt:lpstr>
      <vt:lpstr>tavola 2.1</vt:lpstr>
      <vt:lpstr>tavola 2.2</vt:lpstr>
      <vt:lpstr>tavola 2.3</vt:lpstr>
      <vt:lpstr>tavola 2.4</vt:lpstr>
      <vt:lpstr>tavola 2.5</vt:lpstr>
      <vt:lpstr>tavola 2.6</vt:lpstr>
      <vt:lpstr>tavola 2.7</vt:lpstr>
      <vt:lpstr>tavola 2.8</vt:lpstr>
      <vt:lpstr>tavola 2.9</vt:lpstr>
      <vt:lpstr>tavola 2.10</vt:lpstr>
      <vt:lpstr>tavola 2.11</vt:lpstr>
      <vt:lpstr>tavola 2.12</vt:lpstr>
      <vt:lpstr>Capitolo 3</vt:lpstr>
      <vt:lpstr>tavola 3.1</vt:lpstr>
      <vt:lpstr>tavole 3.2 </vt:lpstr>
      <vt:lpstr>tavola 3.3 </vt:lpstr>
      <vt:lpstr>tavola 3.4 </vt:lpstr>
      <vt:lpstr>tavole 3.5  </vt:lpstr>
      <vt:lpstr>tavole 3.6</vt:lpstr>
      <vt:lpstr> tavola 3.7 </vt:lpstr>
      <vt:lpstr>tavola 3.8</vt:lpstr>
      <vt:lpstr>tavola 3.9 </vt:lpstr>
      <vt:lpstr>tavola 3.10</vt:lpstr>
      <vt:lpstr>Capitolo 4</vt:lpstr>
      <vt:lpstr>tavola 4.1</vt:lpstr>
      <vt:lpstr>tavola 4.2</vt:lpstr>
      <vt:lpstr>tavola 4.3</vt:lpstr>
      <vt:lpstr>tavola 4.4</vt:lpstr>
      <vt:lpstr>tavola 4.5</vt:lpstr>
      <vt:lpstr>tavola 4.6</vt:lpstr>
      <vt:lpstr>tavola 4.7</vt:lpstr>
      <vt:lpstr>tavola 4.8</vt:lpstr>
      <vt:lpstr>tavola 4.9</vt:lpstr>
      <vt:lpstr>tavola 4.10</vt:lpstr>
      <vt:lpstr>tavola 4.11</vt:lpstr>
      <vt:lpstr>tavola 4.12</vt:lpstr>
      <vt:lpstr>' tavola 3.7 '!Area_stampa</vt:lpstr>
      <vt:lpstr>'Capitolo 1'!Area_stampa</vt:lpstr>
      <vt:lpstr>'Capitolo 2'!Area_stampa</vt:lpstr>
      <vt:lpstr>'Capitolo 3'!Area_stampa</vt:lpstr>
      <vt:lpstr>'Capitolo 4'!Area_stampa</vt:lpstr>
      <vt:lpstr>Copertina!Area_stampa</vt:lpstr>
      <vt:lpstr>'tavola 1.1'!Area_stampa</vt:lpstr>
      <vt:lpstr>'tavola 1.12'!Area_stampa</vt:lpstr>
      <vt:lpstr>'tavola 1.13'!Area_stampa</vt:lpstr>
      <vt:lpstr>'tavola 1.2 '!Area_stampa</vt:lpstr>
      <vt:lpstr>'tavola 1.7'!Area_stampa</vt:lpstr>
      <vt:lpstr>'tavola 1.8'!Area_stampa</vt:lpstr>
      <vt:lpstr>'tavola 2.1'!Area_stampa</vt:lpstr>
      <vt:lpstr>'tavola 2.10'!Area_stampa</vt:lpstr>
      <vt:lpstr>'tavola 2.11'!Area_stampa</vt:lpstr>
      <vt:lpstr>'tavola 2.12'!Area_stampa</vt:lpstr>
      <vt:lpstr>'tavola 2.2'!Area_stampa</vt:lpstr>
      <vt:lpstr>'tavola 2.3'!Area_stampa</vt:lpstr>
      <vt:lpstr>'tavola 2.4'!Area_stampa</vt:lpstr>
      <vt:lpstr>'tavola 2.5'!Area_stampa</vt:lpstr>
      <vt:lpstr>'tavola 2.6'!Area_stampa</vt:lpstr>
      <vt:lpstr>'tavola 2.7'!Area_stampa</vt:lpstr>
      <vt:lpstr>'tavola 2.8'!Area_stampa</vt:lpstr>
      <vt:lpstr>'tavola 2.9'!Area_stampa</vt:lpstr>
      <vt:lpstr>'tavola 3.1'!Area_stampa</vt:lpstr>
      <vt:lpstr>'tavola 3.10'!Area_stampa</vt:lpstr>
      <vt:lpstr>'tavola 3.3 '!Area_stampa</vt:lpstr>
      <vt:lpstr>'tavola 3.4 '!Area_stampa</vt:lpstr>
      <vt:lpstr>'tavola 3.8'!Area_stampa</vt:lpstr>
      <vt:lpstr>'tavola 3.9 '!Area_stampa</vt:lpstr>
      <vt:lpstr>'tavola 4.1'!Area_stampa</vt:lpstr>
      <vt:lpstr>'tavola 4.10'!Area_stampa</vt:lpstr>
      <vt:lpstr>'tavola 4.11'!Area_stampa</vt:lpstr>
      <vt:lpstr>'tavola 4.12'!Area_stampa</vt:lpstr>
      <vt:lpstr>'tavola 4.2'!Area_stampa</vt:lpstr>
      <vt:lpstr>'tavola 4.3'!Area_stampa</vt:lpstr>
      <vt:lpstr>'tavola 4.4'!Area_stampa</vt:lpstr>
      <vt:lpstr>'tavola 4.5'!Area_stampa</vt:lpstr>
      <vt:lpstr>'tavola 4.6'!Area_stampa</vt:lpstr>
      <vt:lpstr>'tavola 4.7'!Area_stampa</vt:lpstr>
      <vt:lpstr>'tavola 4.8'!Area_stampa</vt:lpstr>
      <vt:lpstr>'tavola 4.9'!Area_stampa</vt:lpstr>
      <vt:lpstr>'tavole 1.10'!Area_stampa</vt:lpstr>
      <vt:lpstr>'tavole 1.11'!Area_stampa</vt:lpstr>
      <vt:lpstr>'tavole 1.3'!Area_stampa</vt:lpstr>
      <vt:lpstr>'tavole 1.4'!Area_stampa</vt:lpstr>
      <vt:lpstr>'tavole 1.5'!Area_stampa</vt:lpstr>
      <vt:lpstr>'tavole 1.6'!Area_stampa</vt:lpstr>
      <vt:lpstr>'tavole 1.9'!Area_stampa</vt:lpstr>
      <vt:lpstr>'tavole 3.2 '!Area_stampa</vt:lpstr>
      <vt:lpstr>'tavole 3.5  '!Area_stampa</vt:lpstr>
      <vt:lpstr>'tavole 3.6'!Area_stampa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mariarosariacongedo</dc:creator>
  <cp:lastModifiedBy>Roberto Ricciotti</cp:lastModifiedBy>
  <cp:lastPrinted>2023-04-11T09:02:55Z</cp:lastPrinted>
  <dcterms:created xsi:type="dcterms:W3CDTF">2022-03-14T11:59:18Z</dcterms:created>
  <dcterms:modified xsi:type="dcterms:W3CDTF">2023-05-11T09:46:02Z</dcterms:modified>
</cp:coreProperties>
</file>